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Modeli'!$A$1:$I$41</definedName>
    <definedName name="_xlnm.Print_Titles" localSheetId="12">'37_P_Ac'!$1:$8</definedName>
  </definedNames>
  <calcPr calcId="145621"/>
</workbook>
</file>

<file path=xl/calcChain.xml><?xml version="1.0" encoding="utf-8"?>
<calcChain xmlns="http://schemas.openxmlformats.org/spreadsheetml/2006/main">
  <c r="A26" i="1" l="1"/>
  <c r="A25" i="1"/>
  <c r="A28" i="1"/>
  <c r="A30" i="1"/>
  <c r="B3" i="22"/>
  <c r="B2" i="22"/>
  <c r="B1" i="22"/>
  <c r="B3" i="21"/>
  <c r="B2" i="21"/>
  <c r="B1" i="2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<sst xmlns="http://schemas.openxmlformats.org/spreadsheetml/2006/main" count="1646" uniqueCount="1116">
  <si>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</si>
  <si>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</si>
  <si>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</si>
  <si>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</si>
  <si>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</si>
  <si>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</si>
  <si>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</si>
  <si>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</si>
  <si>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</si>
  <si>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</si>
  <si>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</si>
  <si>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</si>
  <si>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</si>
  <si>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</si>
  <si>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</si>
  <si>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</si>
  <si>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</si>
  <si>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</si>
  <si>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</si>
  <si>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</si>
  <si>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</si>
  <si>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</si>
  <si>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</si>
  <si>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</si>
  <si>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</si>
  <si>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</si>
  <si>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</si>
  <si>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</si>
  <si>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</si>
  <si>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</si>
  <si>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</si>
  <si>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</si>
  <si>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</si>
  <si>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</si>
  <si>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</si>
  <si>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</si>
  <si>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</si>
  <si>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</si>
  <si>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</si>
  <si>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</si>
  <si>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</si>
  <si>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</si>
  <si>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</si>
  <si>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</si>
  <si>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</si>
  <si>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</si>
  <si>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</si>
  <si>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</si>
  <si>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</si>
  <si>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</si>
  <si>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</si>
  <si>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</si>
  <si>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</si>
  <si>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</si>
  <si>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</si>
  <si>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</si>
  <si>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</si>
  <si>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</si>
  <si>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</si>
  <si>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</si>
  <si>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</si>
  <si>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</si>
  <si>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</si>
  <si>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</si>
  <si>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</si>
  <si>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</si>
  <si>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</si>
  <si>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</si>
  <si>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</si>
  <si>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</si>
  <si>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</si>
  <si>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</si>
  <si>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</si>
  <si>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</si>
  <si>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</si>
  <si>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</si>
  <si>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</si>
  <si>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</si>
  <si>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</si>
  <si>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</si>
  <si>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</si>
  <si>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</si>
  <si>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</si>
  <si>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</si>
  <si>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</si>
  <si>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</si>
  <si>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</si>
  <si>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</si>
  <si>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</si>
  <si>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</si>
  <si>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</si>
  <si>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</si>
  <si>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</si>
  <si>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</si>
  <si>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</si>
  <si>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</si>
  <si>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</si>
  <si>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</si>
  <si>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</si>
  <si>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</si>
  <si>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</si>
  <si>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</si>
  <si>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</si>
  <si>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</si>
  <si>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</si>
  <si>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</si>
  <si>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</si>
  <si>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</si>
  <si>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</si>
  <si>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</si>
  <si>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</si>
  <si>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</si>
  <si>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</si>
  <si>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</si>
  <si>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</si>
  <si>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</si>
  <si>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</si>
  <si>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</si>
  <si>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</si>
  <si>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</si>
  <si>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</si>
  <si>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</si>
  <si>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</si>
  <si>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</si>
  <si>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</si>
  <si>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</si>
  <si>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</si>
  <si>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</si>
  <si>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</si>
  <si>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</si>
  <si>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</si>
  <si>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</si>
  <si>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</si>
  <si>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</si>
  <si>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</si>
  <si>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</si>
  <si>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</si>
  <si>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</si>
  <si>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</si>
  <si>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</si>
  <si>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</si>
  <si>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</si>
  <si>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</si>
  <si>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</si>
  <si>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</si>
  <si>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</si>
  <si>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</si>
  <si>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</si>
  <si>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</si>
  <si>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</si>
  <si>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</si>
  <si>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</si>
  <si>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</si>
  <si>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</si>
  <si>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</si>
  <si>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</si>
  <si>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</si>
  <si>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</si>
  <si>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</si>
  <si>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</si>
  <si>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</si>
  <si>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</si>
  <si>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</si>
  <si>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</si>
  <si>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</si>
  <si>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</si>
  <si>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</si>
  <si>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</si>
  <si>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</si>
  <si>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</si>
  <si>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</si>
  <si>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</si>
  <si>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</si>
  <si>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</si>
  <si>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</si>
  <si>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</si>
  <si>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</si>
  <si>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</si>
  <si>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</si>
  <si>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</si>
  <si>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</si>
  <si>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</si>
  <si>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</si>
  <si>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</si>
  <si>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</si>
  <si>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</si>
  <si>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</si>
  <si>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</si>
  <si>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</si>
  <si>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</si>
  <si>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</si>
  <si>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</si>
  <si>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</si>
  <si>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</si>
  <si>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</si>
  <si>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</si>
  <si>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</si>
  <si>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</si>
  <si>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</si>
  <si>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</si>
  <si>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</si>
  <si>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</si>
  <si>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</si>
  <si>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</si>
  <si>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</si>
  <si>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</si>
  <si>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</si>
  <si>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</si>
  <si>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</si>
  <si>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</si>
  <si>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</si>
  <si>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</si>
  <si>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</si>
  <si>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</si>
  <si>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</si>
  <si>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</si>
  <si>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</si>
  <si>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</si>
  <si>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</si>
  <si>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</si>
  <si>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</si>
  <si>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</si>
  <si>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</si>
  <si>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</si>
  <si>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</si>
  <si>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</si>
  <si>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</si>
  <si>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</si>
  <si>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</si>
  <si>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</si>
  <si>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</si>
  <si>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</si>
  <si>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</si>
  <si>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</si>
  <si>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</si>
  <si>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</si>
  <si>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</si>
  <si>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</si>
  <si>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</si>
  <si>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</si>
  <si>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</si>
  <si>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</si>
  <si>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</si>
  <si>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</si>
  <si>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</si>
  <si>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</si>
  <si>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</si>
  <si>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</si>
  <si>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</si>
  <si>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</si>
  <si>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</si>
  <si>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</si>
  <si>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</si>
  <si>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</si>
  <si>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</si>
  <si>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</si>
  <si>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</si>
  <si>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</si>
  <si>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</si>
  <si>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</si>
  <si>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</si>
  <si>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</si>
  <si>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</si>
  <si>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</si>
  <si>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</si>
  <si>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</si>
  <si>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</si>
  <si>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</si>
  <si>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</si>
  <si>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</si>
  <si>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</si>
  <si>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</si>
  <si>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</si>
  <si>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</si>
  <si>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</si>
  <si>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</si>
  <si>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</si>
  <si>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</si>
  <si>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</si>
  <si>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</si>
  <si>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</si>
  <si>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</si>
  <si>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</si>
  <si>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</si>
  <si>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</si>
  <si>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</si>
  <si>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</si>
  <si>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</si>
  <si>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</si>
  <si>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</si>
  <si>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</si>
  <si>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</si>
  <si>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</si>
  <si>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</si>
  <si>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</si>
  <si>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</si>
  <si>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</si>
  <si>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</si>
  <si>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</si>
  <si>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</si>
  <si>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</si>
  <si>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</si>
  <si>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</si>
  <si>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</si>
  <si>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</si>
  <si>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</si>
  <si>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</si>
  <si>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</si>
  <si>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</si>
  <si>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</si>
  <si>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</si>
  <si>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</si>
  <si>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</si>
  <si>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</si>
  <si>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</si>
  <si>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</si>
  <si>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</si>
  <si>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</si>
  <si>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</si>
  <si>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</si>
  <si>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</si>
  <si>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</si>
  <si>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</si>
  <si>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</si>
  <si>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</si>
  <si>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</si>
  <si>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</si>
  <si>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</si>
  <si>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</si>
  <si>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</si>
  <si>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</si>
  <si>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</si>
  <si>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</si>
  <si>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</si>
  <si>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</si>
  <si>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</si>
  <si>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</si>
  <si>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</si>
  <si>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</si>
  <si>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</si>
  <si>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</si>
  <si>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</si>
  <si>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</si>
  <si>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</si>
  <si>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</si>
  <si>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</si>
  <si>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</si>
  <si>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</si>
  <si>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</si>
  <si>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</si>
  <si>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</si>
  <si>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</si>
  <si>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</si>
  <si>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</si>
  <si>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</si>
  <si>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</si>
  <si>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</si>
  <si>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</si>
  <si>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</si>
  <si>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</si>
  <si>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</si>
  <si>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</si>
  <si>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</si>
  <si>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</si>
  <si>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</si>
  <si>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</si>
  <si>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</si>
  <si>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</si>
  <si>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</si>
  <si>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</si>
  <si>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</si>
  <si>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</si>
  <si>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</si>
  <si>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</si>
  <si>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</si>
  <si>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</si>
  <si>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</si>
  <si>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</si>
  <si>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</si>
  <si>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</si>
  <si>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</si>
  <si>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</si>
  <si>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</si>
  <si>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</si>
  <si>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</si>
  <si>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</si>
  <si>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</si>
  <si>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</si>
  <si>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</si>
  <si>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</si>
  <si>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</si>
  <si>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</si>
  <si>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</si>
  <si>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</si>
  <si>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</si>
  <si>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</si>
  <si>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</si>
  <si>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</si>
  <si>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</si>
  <si>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</si>
  <si>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</si>
  <si>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</si>
  <si>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</si>
  <si>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</si>
  <si>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</si>
  <si>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</si>
  <si>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</si>
  <si>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</si>
  <si>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</si>
  <si>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</si>
  <si>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</si>
  <si>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</si>
  <si>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</si>
  <si>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</si>
  <si>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</si>
  <si>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</si>
  <si>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</si>
  <si>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</si>
  <si>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</si>
  <si>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</si>
  <si>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</si>
  <si>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</si>
  <si>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</si>
  <si>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</si>
  <si>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</si>
  <si>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</si>
  <si>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</si>
  <si>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</si>
  <si>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</si>
  <si>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</si>
  <si>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</si>
  <si>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</si>
  <si>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</si>
  <si>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</si>
  <si>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</si>
  <si>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</si>
  <si>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</si>
  <si>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</si>
  <si>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</si>
  <si>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</si>
  <si>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</si>
  <si>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</si>
  <si>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</si>
  <si>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</si>
  <si>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</si>
  <si>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</si>
  <si>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</si>
  <si>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</si>
  <si>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</si>
  <si>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</si>
  <si>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</si>
  <si>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</si>
  <si>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</si>
  <si>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</si>
  <si>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</si>
  <si>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</si>
  <si>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</si>
  <si>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</si>
  <si>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</si>
  <si>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</si>
  <si>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</si>
  <si>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</si>
  <si>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</si>
  <si>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</si>
  <si>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</si>
  <si>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</si>
  <si>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</si>
  <si>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</si>
  <si>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</si>
  <si>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</si>
  <si>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</si>
  <si>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</si>
  <si>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</si>
  <si>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</si>
  <si>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</si>
  <si>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</si>
  <si>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</si>
  <si>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</si>
  <si>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</si>
  <si>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</si>
  <si>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</si>
  <si>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</si>
  <si>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</si>
  <si>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</si>
  <si>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</si>
  <si>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</si>
  <si>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</si>
  <si>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</si>
  <si>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</si>
  <si>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</si>
  <si>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</si>
  <si>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</si>
  <si>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</si>
  <si>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</si>
  <si>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</si>
  <si>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</si>
  <si>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</si>
  <si>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</si>
  <si>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</si>
  <si>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</si>
  <si>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</si>
  <si>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</si>
  <si>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</si>
  <si>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</si>
  <si>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</si>
  <si>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</si>
  <si>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</si>
  <si>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</si>
  <si>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</si>
  <si>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</si>
  <si>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</si>
  <si>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</si>
  <si>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</si>
  <si>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</si>
  <si>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</si>
  <si>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</si>
  <si>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</si>
  <si>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</si>
  <si>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</si>
  <si>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</si>
  <si>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</si>
  <si>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</si>
  <si>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</si>
  <si>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</si>
  <si>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</si>
  <si>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</si>
  <si>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</si>
  <si>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</si>
  <si>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</si>
  <si>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</si>
  <si>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</si>
  <si>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</si>
  <si>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</si>
  <si>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</si>
  <si>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</si>
  <si>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</si>
  <si>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</si>
  <si>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</si>
  <si>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</si>
  <si>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</si>
  <si>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</si>
  <si>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</si>
  <si>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</si>
  <si>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</si>
  <si>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</si>
  <si>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</si>
  <si>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</si>
  <si>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</si>
  <si>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</si>
  <si>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</si>
  <si>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</si>
  <si>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</si>
  <si>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</si>
  <si>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</si>
  <si>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</si>
  <si>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</si>
  <si>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</si>
  <si>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</si>
  <si>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</si>
  <si>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</si>
  <si>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</si>
  <si>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</si>
  <si>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</si>
  <si>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</si>
  <si>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</si>
  <si>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</si>
  <si>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</si>
  <si>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</si>
  <si>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</si>
  <si>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</si>
  <si>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</si>
  <si>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</si>
  <si>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</si>
  <si>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</si>
  <si>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</si>
  <si>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</si>
  <si>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</si>
  <si>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</si>
  <si>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</si>
  <si>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</si>
  <si>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</si>
  <si>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</si>
  <si>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</si>
  <si>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</si>
  <si>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</si>
  <si>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</si>
  <si>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</si>
  <si>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</si>
  <si>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</si>
  <si>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</si>
  <si>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</si>
  <si>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</si>
  <si>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</si>
  <si>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</si>
  <si>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</si>
  <si>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</si>
  <si>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</si>
  <si>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</si>
  <si>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</si>
  <si>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</si>
  <si>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</si>
  <si>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</si>
  <si>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</si>
  <si>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</si>
  <si>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</si>
  <si>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</si>
  <si>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</si>
  <si>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</si>
  <si>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</si>
  <si>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</si>
  <si>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</si>
  <si>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</si>
  <si>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</si>
  <si>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</si>
  <si>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</si>
  <si>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</si>
  <si>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</si>
  <si>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</si>
  <si>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</si>
  <si>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</si>
  <si>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</si>
  <si>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</si>
  <si>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</si>
  <si>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</si>
  <si>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</si>
  <si>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</si>
  <si>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</si>
  <si>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</si>
  <si>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</si>
  <si>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</si>
  <si>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</si>
  <si>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</si>
  <si>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</si>
  <si>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</si>
  <si>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</si>
  <si>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</si>
  <si>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</si>
  <si>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</si>
  <si>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</si>
  <si>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</si>
  <si>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</si>
  <si>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</si>
  <si>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</si>
  <si>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</si>
  <si>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</si>
  <si>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</si>
  <si>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</si>
  <si>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</si>
  <si>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</si>
  <si>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</si>
  <si>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</si>
  <si>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</si>
  <si>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</si>
  <si>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</si>
  <si>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</si>
  <si>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</si>
  <si>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</si>
  <si>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</si>
  <si>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</si>
  <si>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</si>
  <si>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</si>
  <si>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</si>
  <si>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</si>
  <si>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</si>
  <si>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</si>
  <si>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</si>
  <si>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</si>
  <si>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</si>
  <si>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</si>
  <si>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</si>
  <si>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</si>
  <si>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</si>
  <si>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</si>
  <si>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</si>
  <si>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</si>
  <si>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</si>
  <si>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</si>
  <si>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</si>
  <si>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</si>
  <si>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</si>
  <si>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</si>
  <si>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</si>
  <si>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</si>
  <si>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</si>
  <si>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</si>
  <si>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</si>
  <si>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</si>
  <si>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</si>
  <si>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</si>
  <si>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</si>
  <si>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</si>
  <si>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</si>
  <si>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</si>
  <si>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</si>
  <si>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</si>
  <si>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</si>
  <si>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</si>
  <si>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</si>
  <si>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</si>
  <si>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</si>
  <si>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</si>
  <si>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</si>
  <si>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</si>
  <si>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</si>
  <si>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</si>
  <si>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</si>
  <si>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</si>
  <si>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</si>
  <si>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</si>
  <si>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</si>
  <si>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</si>
  <si>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</si>
  <si>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</si>
  <si>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</si>
  <si>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</si>
  <si>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</si>
  <si>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</si>
  <si>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</si>
  <si>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</si>
  <si>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</si>
  <si>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</si>
  <si>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</si>
  <si>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</si>
  <si>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</si>
  <si>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</si>
  <si>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</si>
  <si>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</si>
  <si>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</si>
  <si>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</si>
  <si>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</si>
  <si>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</si>
  <si>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</si>
  <si>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</si>
  <si>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</si>
  <si>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</si>
  <si>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</si>
  <si>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</si>
  <si>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</si>
  <si>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</si>
  <si>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</si>
  <si>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</si>
  <si>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</si>
  <si>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</si>
  <si>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</si>
  <si>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</si>
  <si>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</si>
  <si>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</si>
  <si>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</si>
  <si>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</si>
  <si>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</si>
  <si>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</si>
  <si>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</si>
  <si>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</si>
  <si>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</si>
  <si>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</si>
  <si>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</si>
  <si>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</si>
  <si>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</si>
  <si>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</si>
  <si>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</si>
  <si>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</si>
  <si>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</si>
  <si>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</si>
  <si>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</si>
  <si>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</si>
  <si>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</si>
  <si>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</si>
  <si>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</si>
  <si>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</si>
  <si>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</si>
  <si>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</si>
  <si>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</si>
  <si>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</si>
  <si>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</si>
  <si>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</si>
  <si>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</si>
  <si>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</si>
  <si>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</si>
  <si>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</si>
  <si>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</si>
  <si>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</si>
  <si>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</si>
  <si>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</si>
  <si>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</si>
  <si>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</si>
  <si>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</si>
  <si>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</si>
  <si>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</si>
  <si>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</si>
  <si>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</si>
  <si>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</si>
  <si>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</si>
  <si>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</si>
  <si>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</si>
  <si>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</si>
  <si>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</si>
  <si>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</si>
  <si>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</si>
  <si>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</si>
  <si>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</si>
  <si>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</si>
  <si>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</si>
  <si>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</si>
  <si>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</si>
  <si>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</si>
  <si>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</si>
  <si>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</si>
  <si>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</si>
  <si>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</si>
  <si>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</si>
  <si>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</si>
  <si>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</si>
  <si>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</si>
  <si>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</si>
  <si>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</si>
  <si>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</si>
  <si>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</si>
  <si>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</si>
  <si>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</si>
  <si>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</si>
  <si>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</si>
  <si>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</si>
  <si>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</si>
  <si>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</si>
  <si>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</si>
  <si>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</si>
  <si>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</si>
  <si>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</si>
  <si>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</si>
  <si>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</si>
  <si>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</si>
  <si>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</si>
  <si>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</si>
  <si>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</si>
  <si>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</si>
  <si>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</si>
  <si>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</si>
  <si>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</si>
  <si>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</si>
  <si>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</si>
  <si>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</si>
  <si>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</si>
  <si>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</si>
  <si>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</si>
  <si>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</si>
  <si>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</si>
  <si>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</si>
  <si>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</si>
  <si>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</si>
  <si>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</si>
  <si>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</si>
  <si>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</si>
  <si>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</si>
  <si>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</si>
  <si>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</si>
  <si>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</si>
  <si>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</si>
  <si>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</si>
  <si>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</si>
  <si>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</si>
  <si>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</si>
  <si>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</si>
  <si>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</si>
  <si>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</si>
  <si>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</si>
  <si>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</si>
  <si>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</si>
  <si>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</si>
  <si>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</si>
  <si>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</si>
  <si>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</si>
  <si>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</si>
  <si>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</si>
  <si>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</si>
  <si>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</si>
  <si>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</si>
  <si>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</si>
  <si>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</si>
  <si>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</si>
  <si>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</si>
  <si>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</si>
  <si>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</si>
  <si>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</si>
  <si>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</si>
  <si>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</si>
  <si>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</si>
  <si>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</si>
  <si>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</si>
  <si>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</si>
  <si>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</si>
  <si>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</si>
  <si>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</si>
  <si>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</si>
  <si>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</si>
  <si>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</si>
  <si>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</si>
  <si>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</si>
  <si>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</si>
  <si>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</si>
  <si>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</si>
  <si>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</si>
  <si>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</si>
  <si>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</si>
  <si>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</si>
  <si>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</si>
  <si>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</si>
  <si>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</si>
  <si>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</si>
  <si>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</si>
  <si>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</si>
  <si>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</si>
  <si>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</si>
  <si>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</si>
  <si>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</si>
  <si>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</si>
  <si>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</si>
  <si>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</si>
  <si>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</si>
  <si>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</si>
  <si>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</si>
  <si>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</si>
  <si>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</si>
  <si>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</si>
  <si>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</si>
  <si>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</si>
  <si>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</si>
  <si>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</si>
  <si>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</si>
  <si>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</si>
  <si>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</si>
  <si>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</si>
  <si>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</si>
  <si>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</si>
  <si>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</si>
  <si>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</si>
  <si>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</si>
  <si>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</si>
  <si>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</si>
  <si>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</si>
  <si>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</si>
  <si>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</si>
  <si>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</si>
  <si>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</si>
  <si>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</si>
  <si>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</si>
  <si>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</si>
  <si>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</si>
  <si>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</si>
  <si>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</si>
  <si>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</si>
  <si>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</si>
  <si>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</si>
  <si>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</si>
  <si>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</si>
  <si>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</si>
  <si>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</si>
  <si>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</si>
  <si>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</si>
  <si>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</si>
  <si>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</si>
  <si>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</si>
  <si>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</si>
  <si>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</si>
  <si>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</si>
  <si>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</si>
  <si>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</si>
  <si>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</si>
  <si>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</si>
  <si>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</si>
  <si>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</si>
  <si>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</si>
  <si>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</si>
  <si>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</si>
  <si>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</si>
  <si>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</si>
  <si>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</si>
  <si>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</si>
  <si>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</si>
  <si>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</si>
  <si>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</si>
  <si>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</si>
  <si>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</si>
  <si>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</si>
  <si>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</si>
  <si>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</si>
  <si>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</si>
  <si>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</si>
  <si>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</si>
  <si>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</si>
  <si>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</si>
  <si>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</si>
  <si>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</si>
  <si>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</si>
  <si>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</si>
  <si>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</si>
  <si>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</si>
  <si>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</si>
  <si>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</si>
  <si>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</si>
  <si>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</si>
  <si>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</si>
  <si>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</si>
  <si>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</si>
  <si>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</si>
  <si>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</si>
  <si>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</si>
  <si>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</si>
  <si>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</si>
  <si>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</si>
  <si>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</si>
  <si>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</si>
  <si>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</si>
  <si>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</si>
  <si>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</si>
  <si>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</si>
  <si>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</si>
  <si>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</si>
  <si>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</si>
  <si>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</si>
  <si>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</si>
  <si>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</si>
  <si>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</si>
  <si>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</si>
  <si>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</si>
  <si>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</si>
  <si>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</si>
  <si>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</si>
  <si>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</si>
  <si>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</si>
  <si>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</si>
  <si>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</si>
  <si>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</si>
  <si>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</si>
  <si>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</si>
  <si>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</si>
  <si>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</si>
  <si>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</si>
  <si>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</si>
  <si>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</si>
  <si>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</si>
  <si>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</si>
  <si>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</si>
  <si>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</si>
  <si>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</si>
  <si>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</si>
  <si>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</si>
  <si>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</si>
  <si>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</si>
  <si>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</si>
  <si>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</si>
  <si>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</si>
  <si>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</si>
  <si>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</si>
  <si>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</si>
  <si>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</si>
  <si>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</si>
  <si>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İcra-Nafaka Takip Dosyası Açılış Süreci</t>
  </si>
  <si>
    <t>Muhasebe İşlemleri Görevlisi</t>
  </si>
  <si>
    <t>Muhaseb İşlemleri Sorumlusu</t>
  </si>
  <si>
    <t>Muhasebe Yetkilisi</t>
  </si>
  <si>
    <t>Bilgisayar</t>
  </si>
  <si>
    <t>Yazıcı</t>
  </si>
  <si>
    <t>Telefon</t>
  </si>
  <si>
    <t>Say 2000i</t>
  </si>
  <si>
    <t>İcra İşlemleri Servisi</t>
  </si>
  <si>
    <t>İcra Dosyası Açılış Süreci</t>
  </si>
  <si>
    <t>İcra Yazısının Gelmesi</t>
  </si>
  <si>
    <t>İcra Yazısı</t>
  </si>
  <si>
    <t>Kurum Üst Yazısı</t>
  </si>
  <si>
    <t>1</t>
  </si>
  <si>
    <t>İcra Dosyası Açılış süreci</t>
  </si>
  <si>
    <t>5018 sayılı Kamu Mali Yönetimi ve Kontrol Kanunu</t>
  </si>
  <si>
    <t>657 Sayılı Devlet memurları Kanunu</t>
  </si>
  <si>
    <t>2128 Sayılı İcra İflas Kanunu</t>
  </si>
  <si>
    <t>Merkezi Yönetim Muhasebe Yönetmeliği</t>
  </si>
  <si>
    <t>İcra Müdürlüğü yazısı</t>
  </si>
  <si>
    <t>Kurum Yazısı</t>
  </si>
  <si>
    <t>İcra Raporu</t>
  </si>
  <si>
    <t>Evrak Kaydının Yapılması</t>
  </si>
  <si>
    <t>Kurumdan veya icra Müdürlüğünden Gelen Yazının incelenerek Kayda Alınması</t>
  </si>
  <si>
    <t>Her Seferinde</t>
  </si>
  <si>
    <t>Muhasebe İşlemleri Sorumlusu</t>
  </si>
  <si>
    <t>İcra Takibi Başlatma</t>
  </si>
  <si>
    <t>İcra Takibi Başlatma İşlemleri</t>
  </si>
  <si>
    <t xml:space="preserve">Yazılı </t>
  </si>
  <si>
    <t>Tek Yönlü</t>
  </si>
  <si>
    <t>Bilgi Verme</t>
  </si>
  <si>
    <t>Yazılı</t>
  </si>
  <si>
    <t>Çift Yönlü</t>
  </si>
  <si>
    <t>Onay Alma</t>
  </si>
  <si>
    <t xml:space="preserve"> Kati Ödeme Süreci İletişim Akış Diyagramı</t>
  </si>
  <si>
    <t>Muhasebe İşlemleri</t>
  </si>
  <si>
    <t xml:space="preserve">    Görevlisi </t>
  </si>
  <si>
    <t xml:space="preserve"> </t>
  </si>
  <si>
    <t xml:space="preserve">    Sorumlusu</t>
  </si>
  <si>
    <t>İcra İşlemleri  Servisi</t>
  </si>
  <si>
    <t xml:space="preserve">İcra İşlemleri Servisi </t>
  </si>
  <si>
    <t>İcra İşlemleri servisi</t>
  </si>
  <si>
    <t>İcra  İşlemleri Servisi</t>
  </si>
  <si>
    <t>Muhasebe İcra İşlemleri</t>
  </si>
  <si>
    <t>Ödeme İşlemleri</t>
  </si>
  <si>
    <t>İcra Ödeme Süreci</t>
  </si>
  <si>
    <t xml:space="preserve">İcra Ödemeleri Maaş Veri Girişi ve Ödeme Emri üzerinde yapılması ile başlıyor. </t>
  </si>
  <si>
    <t xml:space="preserve">Ödemenin hak sahipleri hesaplarına aktarılmasıyla </t>
  </si>
  <si>
    <t xml:space="preserve">Hazırlayan:Yüksel KANDEMİR </t>
  </si>
  <si>
    <t>Onaylayan: Zuhal KÜÇÜK</t>
  </si>
  <si>
    <t>Bingöl  Defterdarlığı</t>
  </si>
  <si>
    <t xml:space="preserve"> Muhasebe Müdürlüğü</t>
  </si>
  <si>
    <t>Muhasebe Müfdürlüğü</t>
  </si>
  <si>
    <t>Zuhal KÜÇÜK</t>
  </si>
  <si>
    <t>Yüksel KANDEMİR</t>
  </si>
  <si>
    <t>ykandemir@muhasebat.gov.tr</t>
  </si>
  <si>
    <t>muhasebe Müdürlüğü</t>
  </si>
  <si>
    <t>VHKİ</t>
  </si>
  <si>
    <t>Muhasebe Müdür V.</t>
  </si>
  <si>
    <t>Hazırlayan: Yüksel KANDEMİR</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</si>
</sst>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0" fillId="0" borderId="4" xfId="0" applyBorder="1" applyAlignment="1">
      <alignment horizontal="center"/>
    </xf>
    <xf numFmtId="0" fontId="0" fillId="0" borderId="0" xfId="0" applyBorder="1" applyAlignment="1">
      <alignment horizontal="center"/>
    </xf>
    <xf numFmtId="0" fontId="0" fillId="0" borderId="4" xfId="0" applyBorder="1"/>
    <xf numFmtId="0" fontId="0" fillId="0" borderId="2" xfId="0" applyBorder="1"/>
    <xf numFmtId="0" fontId="0" fillId="0" borderId="5" xfId="0" applyBorder="1" applyAlignment="1"/>
    <xf numFmtId="0" fontId="0" fillId="0" borderId="2"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3</xdr:col>
      <xdr:colOff>219075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339589</xdr:colOff>
      <xdr:row>3</xdr:row>
      <xdr:rowOff>33130</xdr:rowOff>
    </xdr:from>
    <xdr:to>
      <xdr:col>5</xdr:col>
      <xdr:colOff>256762</xdr:colOff>
      <xdr:row>5</xdr:row>
      <xdr:rowOff>149088</xdr:rowOff>
    </xdr:to>
    <xdr:sp macro="" textlink="">
      <xdr:nvSpPr>
        <xdr:cNvPr id="2" name="4 Akış Çizelgesi: Sonlandırıcı"/>
        <xdr:cNvSpPr/>
      </xdr:nvSpPr>
      <xdr:spPr>
        <a:xfrm>
          <a:off x="2401959" y="695739"/>
          <a:ext cx="1292086" cy="4803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Takip Yazısının Gelmesi</a:t>
          </a:r>
        </a:p>
      </xdr:txBody>
    </xdr:sp>
    <xdr:clientData/>
  </xdr:twoCellAnchor>
  <xdr:twoCellAnchor>
    <xdr:from>
      <xdr:col>3</xdr:col>
      <xdr:colOff>457453</xdr:colOff>
      <xdr:row>6</xdr:row>
      <xdr:rowOff>107676</xdr:rowOff>
    </xdr:from>
    <xdr:to>
      <xdr:col>5</xdr:col>
      <xdr:colOff>132521</xdr:colOff>
      <xdr:row>8</xdr:row>
      <xdr:rowOff>140805</xdr:rowOff>
    </xdr:to>
    <xdr:sp macro="" textlink="">
      <xdr:nvSpPr>
        <xdr:cNvPr id="3" name="1 Akış Çizelgesi: İşlem"/>
        <xdr:cNvSpPr/>
      </xdr:nvSpPr>
      <xdr:spPr>
        <a:xfrm>
          <a:off x="2519823" y="1316937"/>
          <a:ext cx="1049981"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 kaydının yapılması</a:t>
          </a:r>
        </a:p>
      </xdr:txBody>
    </xdr:sp>
    <xdr:clientData/>
  </xdr:twoCellAnchor>
  <xdr:twoCellAnchor>
    <xdr:from>
      <xdr:col>1</xdr:col>
      <xdr:colOff>611957</xdr:colOff>
      <xdr:row>3</xdr:row>
      <xdr:rowOff>16566</xdr:rowOff>
    </xdr:from>
    <xdr:to>
      <xdr:col>2</xdr:col>
      <xdr:colOff>533803</xdr:colOff>
      <xdr:row>5</xdr:row>
      <xdr:rowOff>30161</xdr:rowOff>
    </xdr:to>
    <xdr:sp macro="" textlink="">
      <xdr:nvSpPr>
        <xdr:cNvPr id="7" name="7 Akış Çizelgesi: Belge"/>
        <xdr:cNvSpPr/>
      </xdr:nvSpPr>
      <xdr:spPr>
        <a:xfrm>
          <a:off x="1299414" y="679175"/>
          <a:ext cx="609302" cy="3780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a:t>
          </a:r>
          <a:r>
            <a:rPr lang="tr-TR" baseline="0"/>
            <a:t> </a:t>
          </a:r>
          <a:r>
            <a:rPr lang="tr-TR" sz="1000" baseline="0">
              <a:latin typeface="Tahoma" panose="020B0604030504040204" pitchFamily="34" charset="0"/>
              <a:ea typeface="Tahoma" panose="020B0604030504040204" pitchFamily="34" charset="0"/>
              <a:cs typeface="Tahoma" panose="020B0604030504040204" pitchFamily="34" charset="0"/>
            </a:rPr>
            <a:t>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317071</xdr:colOff>
      <xdr:row>9</xdr:row>
      <xdr:rowOff>132521</xdr:rowOff>
    </xdr:from>
    <xdr:to>
      <xdr:col>5</xdr:col>
      <xdr:colOff>281607</xdr:colOff>
      <xdr:row>12</xdr:row>
      <xdr:rowOff>115957</xdr:rowOff>
    </xdr:to>
    <xdr:sp macro="" textlink="">
      <xdr:nvSpPr>
        <xdr:cNvPr id="11" name="1 Akış Çizelgesi: İşlem"/>
        <xdr:cNvSpPr/>
      </xdr:nvSpPr>
      <xdr:spPr>
        <a:xfrm>
          <a:off x="2379441" y="1888434"/>
          <a:ext cx="1339449" cy="53008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a:t>
          </a:r>
          <a:r>
            <a:rPr lang="tr-TR" sz="1000" baseline="0">
              <a:latin typeface="Tahoma" panose="020B0604030504040204" pitchFamily="34" charset="0"/>
              <a:ea typeface="Tahoma" panose="020B0604030504040204" pitchFamily="34" charset="0"/>
              <a:cs typeface="Tahoma" panose="020B0604030504040204" pitchFamily="34" charset="0"/>
            </a:rPr>
            <a:t> Muhasebe Yetkilisine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414132</xdr:colOff>
      <xdr:row>13</xdr:row>
      <xdr:rowOff>115958</xdr:rowOff>
    </xdr:from>
    <xdr:to>
      <xdr:col>5</xdr:col>
      <xdr:colOff>190501</xdr:colOff>
      <xdr:row>16</xdr:row>
      <xdr:rowOff>33130</xdr:rowOff>
    </xdr:to>
    <xdr:sp macro="" textlink="">
      <xdr:nvSpPr>
        <xdr:cNvPr id="12" name="1 Akış Çizelgesi: İşlem"/>
        <xdr:cNvSpPr/>
      </xdr:nvSpPr>
      <xdr:spPr>
        <a:xfrm>
          <a:off x="2476502" y="2600741"/>
          <a:ext cx="1151282" cy="4638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a:t>
          </a:r>
          <a:r>
            <a:rPr lang="tr-TR" sz="1000" baseline="0">
              <a:latin typeface="Tahoma" panose="020B0604030504040204" pitchFamily="34" charset="0"/>
              <a:ea typeface="Tahoma" panose="020B0604030504040204" pitchFamily="34" charset="0"/>
              <a:cs typeface="Tahoma" panose="020B0604030504040204" pitchFamily="34" charset="0"/>
            </a:rPr>
            <a:t> İcra Servisine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405848</xdr:colOff>
      <xdr:row>17</xdr:row>
      <xdr:rowOff>42659</xdr:rowOff>
    </xdr:from>
    <xdr:to>
      <xdr:col>5</xdr:col>
      <xdr:colOff>389282</xdr:colOff>
      <xdr:row>20</xdr:row>
      <xdr:rowOff>8280</xdr:rowOff>
    </xdr:to>
    <xdr:sp macro="" textlink="">
      <xdr:nvSpPr>
        <xdr:cNvPr id="13" name="1 Akış Çizelgesi: İşlem"/>
        <xdr:cNvSpPr/>
      </xdr:nvSpPr>
      <xdr:spPr>
        <a:xfrm>
          <a:off x="2468218" y="3256311"/>
          <a:ext cx="1358347" cy="5122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 Borçlular Kayıt Defterine Kaydedilmesi</a:t>
          </a:r>
        </a:p>
      </xdr:txBody>
    </xdr:sp>
    <xdr:clientData/>
  </xdr:twoCellAnchor>
  <xdr:twoCellAnchor>
    <xdr:from>
      <xdr:col>3</xdr:col>
      <xdr:colOff>99392</xdr:colOff>
      <xdr:row>26</xdr:row>
      <xdr:rowOff>12718</xdr:rowOff>
    </xdr:from>
    <xdr:to>
      <xdr:col>5</xdr:col>
      <xdr:colOff>604632</xdr:colOff>
      <xdr:row>28</xdr:row>
      <xdr:rowOff>165653</xdr:rowOff>
    </xdr:to>
    <xdr:sp macro="" textlink="">
      <xdr:nvSpPr>
        <xdr:cNvPr id="16" name="1 Akış Çizelgesi: İşlem"/>
        <xdr:cNvSpPr/>
      </xdr:nvSpPr>
      <xdr:spPr>
        <a:xfrm>
          <a:off x="2161762" y="4866327"/>
          <a:ext cx="1880153" cy="517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Kayıt Formundan Muhasebeleştirme İşlemi Yapılması</a:t>
          </a:r>
        </a:p>
      </xdr:txBody>
    </xdr:sp>
    <xdr:clientData/>
  </xdr:twoCellAnchor>
  <xdr:twoCellAnchor>
    <xdr:from>
      <xdr:col>3</xdr:col>
      <xdr:colOff>82827</xdr:colOff>
      <xdr:row>21</xdr:row>
      <xdr:rowOff>19821</xdr:rowOff>
    </xdr:from>
    <xdr:to>
      <xdr:col>5</xdr:col>
      <xdr:colOff>588065</xdr:colOff>
      <xdr:row>25</xdr:row>
      <xdr:rowOff>0</xdr:rowOff>
    </xdr:to>
    <xdr:sp macro="" textlink="">
      <xdr:nvSpPr>
        <xdr:cNvPr id="17" name="1 Akış Çizelgesi: İşlem"/>
        <xdr:cNvSpPr/>
      </xdr:nvSpPr>
      <xdr:spPr>
        <a:xfrm>
          <a:off x="2145197" y="3962343"/>
          <a:ext cx="1880151" cy="7090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Sistemden Başka Birimler Adına İzlenen Alacaklar Dosya Girişinden</a:t>
          </a:r>
          <a:r>
            <a:rPr lang="tr-TR" sz="1000" baseline="0">
              <a:latin typeface="Tahoma" panose="020B0604030504040204" pitchFamily="34" charset="0"/>
              <a:ea typeface="Tahoma" panose="020B0604030504040204" pitchFamily="34" charset="0"/>
              <a:cs typeface="Tahoma" panose="020B0604030504040204" pitchFamily="34" charset="0"/>
            </a:rPr>
            <a:t> Kişi Adına Dosya Açılması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323019</xdr:colOff>
      <xdr:row>34</xdr:row>
      <xdr:rowOff>16564</xdr:rowOff>
    </xdr:from>
    <xdr:to>
      <xdr:col>5</xdr:col>
      <xdr:colOff>422411</xdr:colOff>
      <xdr:row>37</xdr:row>
      <xdr:rowOff>49695</xdr:rowOff>
    </xdr:to>
    <xdr:sp macro="" textlink="">
      <xdr:nvSpPr>
        <xdr:cNvPr id="18" name="4 Akış Çizelgesi: Sonlandırıcı"/>
        <xdr:cNvSpPr/>
      </xdr:nvSpPr>
      <xdr:spPr>
        <a:xfrm>
          <a:off x="2385389" y="6327912"/>
          <a:ext cx="1474305" cy="637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Nafaka Dosya açma İşleminin Tamamlanması</a:t>
          </a:r>
        </a:p>
      </xdr:txBody>
    </xdr:sp>
    <xdr:clientData/>
  </xdr:twoCellAnchor>
  <xdr:twoCellAnchor>
    <xdr:from>
      <xdr:col>6</xdr:col>
      <xdr:colOff>256440</xdr:colOff>
      <xdr:row>26</xdr:row>
      <xdr:rowOff>111888</xdr:rowOff>
    </xdr:from>
    <xdr:to>
      <xdr:col>7</xdr:col>
      <xdr:colOff>179560</xdr:colOff>
      <xdr:row>28</xdr:row>
      <xdr:rowOff>81847</xdr:rowOff>
    </xdr:to>
    <xdr:sp macro="" textlink="">
      <xdr:nvSpPr>
        <xdr:cNvPr id="54" name="7 Akış Çizelgesi: Belge"/>
        <xdr:cNvSpPr/>
      </xdr:nvSpPr>
      <xdr:spPr>
        <a:xfrm>
          <a:off x="4381179" y="4965497"/>
          <a:ext cx="61057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182216</xdr:colOff>
      <xdr:row>30</xdr:row>
      <xdr:rowOff>8282</xdr:rowOff>
    </xdr:from>
    <xdr:to>
      <xdr:col>5</xdr:col>
      <xdr:colOff>538369</xdr:colOff>
      <xdr:row>32</xdr:row>
      <xdr:rowOff>140803</xdr:rowOff>
    </xdr:to>
    <xdr:sp macro="" textlink="">
      <xdr:nvSpPr>
        <xdr:cNvPr id="42" name="1 Akış Çizelgesi: İşlem"/>
        <xdr:cNvSpPr/>
      </xdr:nvSpPr>
      <xdr:spPr>
        <a:xfrm>
          <a:off x="2244586" y="5590760"/>
          <a:ext cx="1731066"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ve Tahakkuk dairesine Yazı Gönderilmesi</a:t>
          </a:r>
        </a:p>
      </xdr:txBody>
    </xdr:sp>
    <xdr:clientData/>
  </xdr:twoCellAnchor>
  <xdr:twoCellAnchor>
    <xdr:from>
      <xdr:col>6</xdr:col>
      <xdr:colOff>140805</xdr:colOff>
      <xdr:row>30</xdr:row>
      <xdr:rowOff>107674</xdr:rowOff>
    </xdr:from>
    <xdr:to>
      <xdr:col>7</xdr:col>
      <xdr:colOff>62650</xdr:colOff>
      <xdr:row>32</xdr:row>
      <xdr:rowOff>48549</xdr:rowOff>
    </xdr:to>
    <xdr:sp macro="" textlink="">
      <xdr:nvSpPr>
        <xdr:cNvPr id="44" name="7 Akış Çizelgesi: Belge"/>
        <xdr:cNvSpPr/>
      </xdr:nvSpPr>
      <xdr:spPr>
        <a:xfrm>
          <a:off x="4265544" y="5690152"/>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1</xdr:col>
      <xdr:colOff>115956</xdr:colOff>
      <xdr:row>24</xdr:row>
      <xdr:rowOff>57977</xdr:rowOff>
    </xdr:from>
    <xdr:to>
      <xdr:col>2</xdr:col>
      <xdr:colOff>417530</xdr:colOff>
      <xdr:row>26</xdr:row>
      <xdr:rowOff>23794</xdr:rowOff>
    </xdr:to>
    <xdr:sp macro="" textlink="">
      <xdr:nvSpPr>
        <xdr:cNvPr id="46" name="15 Akış Çizelgesi: Manyetik Disk"/>
        <xdr:cNvSpPr/>
      </xdr:nvSpPr>
      <xdr:spPr>
        <a:xfrm>
          <a:off x="803413" y="4547151"/>
          <a:ext cx="989030"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2000i</a:t>
          </a:r>
        </a:p>
      </xdr:txBody>
    </xdr:sp>
    <xdr:clientData/>
  </xdr:twoCellAnchor>
  <xdr:twoCellAnchor>
    <xdr:from>
      <xdr:col>4</xdr:col>
      <xdr:colOff>294988</xdr:colOff>
      <xdr:row>5</xdr:row>
      <xdr:rowOff>149088</xdr:rowOff>
    </xdr:from>
    <xdr:to>
      <xdr:col>4</xdr:col>
      <xdr:colOff>298176</xdr:colOff>
      <xdr:row>6</xdr:row>
      <xdr:rowOff>107676</xdr:rowOff>
    </xdr:to>
    <xdr:cxnSp macro="">
      <xdr:nvCxnSpPr>
        <xdr:cNvPr id="94" name="Düz Ok Bağlayıcısı 93"/>
        <xdr:cNvCxnSpPr>
          <a:stCxn id="2" idx="2"/>
          <a:endCxn id="3" idx="0"/>
        </xdr:cNvCxnSpPr>
      </xdr:nvCxnSpPr>
      <xdr:spPr>
        <a:xfrm flipH="1">
          <a:off x="3044814" y="1176131"/>
          <a:ext cx="3188"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207064</xdr:colOff>
      <xdr:row>22</xdr:row>
      <xdr:rowOff>66261</xdr:rowOff>
    </xdr:from>
    <xdr:to>
      <xdr:col>7</xdr:col>
      <xdr:colOff>179030</xdr:colOff>
      <xdr:row>23</xdr:row>
      <xdr:rowOff>135601</xdr:rowOff>
    </xdr:to>
    <xdr:sp macro="" textlink="">
      <xdr:nvSpPr>
        <xdr:cNvPr id="24" name="43 Çerçeve"/>
        <xdr:cNvSpPr/>
      </xdr:nvSpPr>
      <xdr:spPr>
        <a:xfrm>
          <a:off x="4331803" y="4191000"/>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294988</xdr:colOff>
      <xdr:row>8</xdr:row>
      <xdr:rowOff>140805</xdr:rowOff>
    </xdr:from>
    <xdr:to>
      <xdr:col>4</xdr:col>
      <xdr:colOff>299340</xdr:colOff>
      <xdr:row>9</xdr:row>
      <xdr:rowOff>132521</xdr:rowOff>
    </xdr:to>
    <xdr:cxnSp macro="">
      <xdr:nvCxnSpPr>
        <xdr:cNvPr id="6" name="Düz Ok Bağlayıcısı 5"/>
        <xdr:cNvCxnSpPr>
          <a:stCxn id="3" idx="2"/>
          <a:endCxn id="11" idx="0"/>
        </xdr:cNvCxnSpPr>
      </xdr:nvCxnSpPr>
      <xdr:spPr>
        <a:xfrm>
          <a:off x="3044814" y="1714501"/>
          <a:ext cx="4352" cy="173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299340</xdr:colOff>
      <xdr:row>12</xdr:row>
      <xdr:rowOff>115957</xdr:rowOff>
    </xdr:from>
    <xdr:to>
      <xdr:col>4</xdr:col>
      <xdr:colOff>302317</xdr:colOff>
      <xdr:row>13</xdr:row>
      <xdr:rowOff>115958</xdr:rowOff>
    </xdr:to>
    <xdr:cxnSp macro="">
      <xdr:nvCxnSpPr>
        <xdr:cNvPr id="20" name="Düz Ok Bağlayıcısı 19"/>
        <xdr:cNvCxnSpPr>
          <a:stCxn id="11" idx="2"/>
          <a:endCxn id="12" idx="0"/>
        </xdr:cNvCxnSpPr>
      </xdr:nvCxnSpPr>
      <xdr:spPr>
        <a:xfrm>
          <a:off x="3049166" y="2418522"/>
          <a:ext cx="2977"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289891</xdr:colOff>
      <xdr:row>16</xdr:row>
      <xdr:rowOff>33130</xdr:rowOff>
    </xdr:from>
    <xdr:to>
      <xdr:col>4</xdr:col>
      <xdr:colOff>302317</xdr:colOff>
      <xdr:row>17</xdr:row>
      <xdr:rowOff>57978</xdr:rowOff>
    </xdr:to>
    <xdr:cxnSp macro="">
      <xdr:nvCxnSpPr>
        <xdr:cNvPr id="45" name="Düz Ok Bağlayıcısı 44"/>
        <xdr:cNvCxnSpPr>
          <a:stCxn id="12" idx="2"/>
        </xdr:cNvCxnSpPr>
      </xdr:nvCxnSpPr>
      <xdr:spPr>
        <a:xfrm flipH="1">
          <a:off x="3039717" y="3064565"/>
          <a:ext cx="12426"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20</xdr:row>
      <xdr:rowOff>8283</xdr:rowOff>
    </xdr:from>
    <xdr:to>
      <xdr:col>4</xdr:col>
      <xdr:colOff>281609</xdr:colOff>
      <xdr:row>21</xdr:row>
      <xdr:rowOff>33130</xdr:rowOff>
    </xdr:to>
    <xdr:cxnSp macro="">
      <xdr:nvCxnSpPr>
        <xdr:cNvPr id="48" name="Düz Ok Bağlayıcısı 47"/>
        <xdr:cNvCxnSpPr/>
      </xdr:nvCxnSpPr>
      <xdr:spPr>
        <a:xfrm>
          <a:off x="3031435" y="3768587"/>
          <a:ext cx="0"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335447</xdr:colOff>
      <xdr:row>25</xdr:row>
      <xdr:rowOff>0</xdr:rowOff>
    </xdr:from>
    <xdr:to>
      <xdr:col>4</xdr:col>
      <xdr:colOff>335447</xdr:colOff>
      <xdr:row>25</xdr:row>
      <xdr:rowOff>0</xdr:rowOff>
    </xdr:to>
    <xdr:cxnSp macro="">
      <xdr:nvCxnSpPr>
        <xdr:cNvPr id="53" name="Düz Ok Bağlayıcısı 52"/>
        <xdr:cNvCxnSpPr>
          <a:stCxn id="17" idx="2"/>
          <a:endCxn id="17" idx="2"/>
        </xdr:cNvCxnSpPr>
      </xdr:nvCxnSpPr>
      <xdr:spPr>
        <a:xfrm>
          <a:off x="3085273" y="46713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335447</xdr:colOff>
      <xdr:row>25</xdr:row>
      <xdr:rowOff>0</xdr:rowOff>
    </xdr:from>
    <xdr:to>
      <xdr:col>4</xdr:col>
      <xdr:colOff>352013</xdr:colOff>
      <xdr:row>26</xdr:row>
      <xdr:rowOff>12718</xdr:rowOff>
    </xdr:to>
    <xdr:cxnSp macro="">
      <xdr:nvCxnSpPr>
        <xdr:cNvPr id="65" name="Düz Ok Bağlayıcısı 64"/>
        <xdr:cNvCxnSpPr>
          <a:stCxn id="17" idx="2"/>
          <a:endCxn id="16" idx="0"/>
        </xdr:cNvCxnSpPr>
      </xdr:nvCxnSpPr>
      <xdr:spPr>
        <a:xfrm>
          <a:off x="3085273" y="4671391"/>
          <a:ext cx="16566" cy="194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23</xdr:row>
      <xdr:rowOff>9822</xdr:rowOff>
    </xdr:from>
    <xdr:to>
      <xdr:col>6</xdr:col>
      <xdr:colOff>207064</xdr:colOff>
      <xdr:row>23</xdr:row>
      <xdr:rowOff>9910</xdr:rowOff>
    </xdr:to>
    <xdr:cxnSp macro="">
      <xdr:nvCxnSpPr>
        <xdr:cNvPr id="72" name="Düz Ok Bağlayıcısı 71"/>
        <xdr:cNvCxnSpPr>
          <a:stCxn id="24" idx="1"/>
          <a:endCxn id="17" idx="3"/>
        </xdr:cNvCxnSpPr>
      </xdr:nvCxnSpPr>
      <xdr:spPr>
        <a:xfrm flipH="1">
          <a:off x="4025348" y="4316779"/>
          <a:ext cx="306455" cy="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604632</xdr:colOff>
      <xdr:row>27</xdr:row>
      <xdr:rowOff>89186</xdr:rowOff>
    </xdr:from>
    <xdr:to>
      <xdr:col>6</xdr:col>
      <xdr:colOff>256440</xdr:colOff>
      <xdr:row>27</xdr:row>
      <xdr:rowOff>96868</xdr:rowOff>
    </xdr:to>
    <xdr:cxnSp macro="">
      <xdr:nvCxnSpPr>
        <xdr:cNvPr id="75" name="Düz Ok Bağlayıcısı 74"/>
        <xdr:cNvCxnSpPr>
          <a:stCxn id="16" idx="3"/>
          <a:endCxn id="54" idx="1"/>
        </xdr:cNvCxnSpPr>
      </xdr:nvCxnSpPr>
      <xdr:spPr>
        <a:xfrm>
          <a:off x="4041915" y="5125012"/>
          <a:ext cx="339264" cy="76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610470</xdr:colOff>
      <xdr:row>23</xdr:row>
      <xdr:rowOff>9911</xdr:rowOff>
    </xdr:from>
    <xdr:to>
      <xdr:col>3</xdr:col>
      <xdr:colOff>82826</xdr:colOff>
      <xdr:row>24</xdr:row>
      <xdr:rowOff>57978</xdr:rowOff>
    </xdr:to>
    <xdr:cxnSp macro="">
      <xdr:nvCxnSpPr>
        <xdr:cNvPr id="78" name="Dirsek Bağlayıcısı 77"/>
        <xdr:cNvCxnSpPr>
          <a:stCxn id="46" idx="1"/>
          <a:endCxn id="17" idx="1"/>
        </xdr:cNvCxnSpPr>
      </xdr:nvCxnSpPr>
      <xdr:spPr>
        <a:xfrm rot="5400000" flipH="1" flipV="1">
          <a:off x="1606420" y="4008375"/>
          <a:ext cx="230284" cy="84726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610472</xdr:colOff>
      <xdr:row>26</xdr:row>
      <xdr:rowOff>23793</xdr:rowOff>
    </xdr:from>
    <xdr:to>
      <xdr:col>3</xdr:col>
      <xdr:colOff>99393</xdr:colOff>
      <xdr:row>27</xdr:row>
      <xdr:rowOff>89185</xdr:rowOff>
    </xdr:to>
    <xdr:cxnSp macro="">
      <xdr:nvCxnSpPr>
        <xdr:cNvPr id="80" name="Dirsek Bağlayıcısı 79"/>
        <xdr:cNvCxnSpPr>
          <a:stCxn id="46" idx="3"/>
          <a:endCxn id="16" idx="1"/>
        </xdr:cNvCxnSpPr>
      </xdr:nvCxnSpPr>
      <xdr:spPr>
        <a:xfrm rot="16200000" flipH="1">
          <a:off x="1606041" y="4569290"/>
          <a:ext cx="247609" cy="8638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352013</xdr:colOff>
      <xdr:row>28</xdr:row>
      <xdr:rowOff>165653</xdr:rowOff>
    </xdr:from>
    <xdr:to>
      <xdr:col>4</xdr:col>
      <xdr:colOff>360293</xdr:colOff>
      <xdr:row>30</xdr:row>
      <xdr:rowOff>8282</xdr:rowOff>
    </xdr:to>
    <xdr:cxnSp macro="">
      <xdr:nvCxnSpPr>
        <xdr:cNvPr id="87" name="Düz Ok Bağlayıcısı 86"/>
        <xdr:cNvCxnSpPr>
          <a:stCxn id="16" idx="2"/>
          <a:endCxn id="42" idx="0"/>
        </xdr:cNvCxnSpPr>
      </xdr:nvCxnSpPr>
      <xdr:spPr>
        <a:xfrm>
          <a:off x="3101839" y="5383696"/>
          <a:ext cx="8280"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538369</xdr:colOff>
      <xdr:row>31</xdr:row>
      <xdr:rowOff>74542</xdr:rowOff>
    </xdr:from>
    <xdr:to>
      <xdr:col>6</xdr:col>
      <xdr:colOff>140805</xdr:colOff>
      <xdr:row>31</xdr:row>
      <xdr:rowOff>78111</xdr:rowOff>
    </xdr:to>
    <xdr:cxnSp macro="">
      <xdr:nvCxnSpPr>
        <xdr:cNvPr id="89" name="Düz Ok Bağlayıcısı 88"/>
        <xdr:cNvCxnSpPr>
          <a:stCxn id="42" idx="3"/>
          <a:endCxn id="44" idx="1"/>
        </xdr:cNvCxnSpPr>
      </xdr:nvCxnSpPr>
      <xdr:spPr>
        <a:xfrm>
          <a:off x="3975652" y="5839238"/>
          <a:ext cx="289892" cy="35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360293</xdr:colOff>
      <xdr:row>32</xdr:row>
      <xdr:rowOff>140803</xdr:rowOff>
    </xdr:from>
    <xdr:to>
      <xdr:col>4</xdr:col>
      <xdr:colOff>372716</xdr:colOff>
      <xdr:row>34</xdr:row>
      <xdr:rowOff>16564</xdr:rowOff>
    </xdr:to>
    <xdr:cxnSp macro="">
      <xdr:nvCxnSpPr>
        <xdr:cNvPr id="98" name="Düz Ok Bağlayıcısı 97"/>
        <xdr:cNvCxnSpPr>
          <a:stCxn id="42" idx="2"/>
          <a:endCxn id="18" idx="0"/>
        </xdr:cNvCxnSpPr>
      </xdr:nvCxnSpPr>
      <xdr:spPr>
        <a:xfrm>
          <a:off x="3110119" y="6087716"/>
          <a:ext cx="12423"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629479</xdr:colOff>
      <xdr:row>5</xdr:row>
      <xdr:rowOff>140806</xdr:rowOff>
    </xdr:from>
    <xdr:to>
      <xdr:col>2</xdr:col>
      <xdr:colOff>519469</xdr:colOff>
      <xdr:row>7</xdr:row>
      <xdr:rowOff>125621</xdr:rowOff>
    </xdr:to>
    <xdr:sp macro="" textlink="">
      <xdr:nvSpPr>
        <xdr:cNvPr id="33" name="7 Akış Çizelgesi: Belge"/>
        <xdr:cNvSpPr/>
      </xdr:nvSpPr>
      <xdr:spPr>
        <a:xfrm>
          <a:off x="1316936" y="1167849"/>
          <a:ext cx="577446"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Kurum Yazısı</a:t>
          </a:r>
        </a:p>
      </xdr:txBody>
    </xdr:sp>
    <xdr:clientData/>
  </xdr:twoCellAnchor>
  <xdr:twoCellAnchor>
    <xdr:from>
      <xdr:col>2</xdr:col>
      <xdr:colOff>533803</xdr:colOff>
      <xdr:row>4</xdr:row>
      <xdr:rowOff>23364</xdr:rowOff>
    </xdr:from>
    <xdr:to>
      <xdr:col>3</xdr:col>
      <xdr:colOff>115956</xdr:colOff>
      <xdr:row>4</xdr:row>
      <xdr:rowOff>24848</xdr:rowOff>
    </xdr:to>
    <xdr:cxnSp macro="">
      <xdr:nvCxnSpPr>
        <xdr:cNvPr id="10" name="Düz Bağlayıcı 9"/>
        <xdr:cNvCxnSpPr>
          <a:stCxn id="7" idx="3"/>
        </xdr:cNvCxnSpPr>
      </xdr:nvCxnSpPr>
      <xdr:spPr>
        <a:xfrm>
          <a:off x="1908716" y="868190"/>
          <a:ext cx="269610" cy="14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4</xdr:row>
      <xdr:rowOff>33131</xdr:rowOff>
    </xdr:from>
    <xdr:to>
      <xdr:col>3</xdr:col>
      <xdr:colOff>107673</xdr:colOff>
      <xdr:row>6</xdr:row>
      <xdr:rowOff>132522</xdr:rowOff>
    </xdr:to>
    <xdr:cxnSp macro="">
      <xdr:nvCxnSpPr>
        <xdr:cNvPr id="21" name="Düz Bağlayıcı 20"/>
        <xdr:cNvCxnSpPr/>
      </xdr:nvCxnSpPr>
      <xdr:spPr>
        <a:xfrm>
          <a:off x="2161761" y="877957"/>
          <a:ext cx="8282" cy="4638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519469</xdr:colOff>
      <xdr:row>6</xdr:row>
      <xdr:rowOff>133213</xdr:rowOff>
    </xdr:from>
    <xdr:to>
      <xdr:col>3</xdr:col>
      <xdr:colOff>115957</xdr:colOff>
      <xdr:row>6</xdr:row>
      <xdr:rowOff>140805</xdr:rowOff>
    </xdr:to>
    <xdr:cxnSp macro="">
      <xdr:nvCxnSpPr>
        <xdr:cNvPr id="28" name="Düz Bağlayıcı 27"/>
        <xdr:cNvCxnSpPr>
          <a:stCxn id="33" idx="3"/>
        </xdr:cNvCxnSpPr>
      </xdr:nvCxnSpPr>
      <xdr:spPr>
        <a:xfrm>
          <a:off x="1894382" y="1342474"/>
          <a:ext cx="283945" cy="75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115956</xdr:colOff>
      <xdr:row>5</xdr:row>
      <xdr:rowOff>74544</xdr:rowOff>
    </xdr:from>
    <xdr:to>
      <xdr:col>3</xdr:col>
      <xdr:colOff>389282</xdr:colOff>
      <xdr:row>5</xdr:row>
      <xdr:rowOff>74544</xdr:rowOff>
    </xdr:to>
    <xdr:cxnSp macro="">
      <xdr:nvCxnSpPr>
        <xdr:cNvPr id="34" name="Düz Ok Bağlayıcısı 33"/>
        <xdr:cNvCxnSpPr/>
      </xdr:nvCxnSpPr>
      <xdr:spPr>
        <a:xfrm>
          <a:off x="2178326" y="1101587"/>
          <a:ext cx="27332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662609</xdr:colOff>
      <xdr:row>14</xdr:row>
      <xdr:rowOff>132522</xdr:rowOff>
    </xdr:from>
    <xdr:to>
      <xdr:col>5</xdr:col>
      <xdr:colOff>16565</xdr:colOff>
      <xdr:row>14</xdr:row>
      <xdr:rowOff>140804</xdr:rowOff>
    </xdr:to>
    <xdr:cxnSp macro="">
      <xdr:nvCxnSpPr>
        <xdr:cNvPr id="3" name="Düz Ok Bağlayıcısı 2"/>
        <xdr:cNvCxnSpPr/>
      </xdr:nvCxnSpPr>
      <xdr:spPr>
        <a:xfrm flipV="1">
          <a:off x="2037522" y="2799522"/>
          <a:ext cx="1416326"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91109</xdr:colOff>
      <xdr:row>6</xdr:row>
      <xdr:rowOff>173935</xdr:rowOff>
    </xdr:from>
    <xdr:to>
      <xdr:col>3</xdr:col>
      <xdr:colOff>604630</xdr:colOff>
      <xdr:row>12</xdr:row>
      <xdr:rowOff>173935</xdr:rowOff>
    </xdr:to>
    <xdr:cxnSp macro="">
      <xdr:nvCxnSpPr>
        <xdr:cNvPr id="5" name="Düz Ok Bağlayıcısı 4"/>
        <xdr:cNvCxnSpPr/>
      </xdr:nvCxnSpPr>
      <xdr:spPr>
        <a:xfrm flipV="1">
          <a:off x="1466022" y="1383196"/>
          <a:ext cx="1200978" cy="10933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198783</xdr:colOff>
      <xdr:row>7</xdr:row>
      <xdr:rowOff>16565</xdr:rowOff>
    </xdr:from>
    <xdr:to>
      <xdr:col>6</xdr:col>
      <xdr:colOff>99391</xdr:colOff>
      <xdr:row>12</xdr:row>
      <xdr:rowOff>173935</xdr:rowOff>
    </xdr:to>
    <xdr:cxnSp macro="">
      <xdr:nvCxnSpPr>
        <xdr:cNvPr id="7" name="Düz Ok Bağlayıcısı 6"/>
        <xdr:cNvCxnSpPr/>
      </xdr:nvCxnSpPr>
      <xdr:spPr>
        <a:xfrm>
          <a:off x="2948609" y="1408043"/>
          <a:ext cx="1275521" cy="10684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kandem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Normal="100" workbookViewId="0">
      <selection activeCell="B13" sqref="B13"/>
    </sheetView>
  </sheetViews>
  <sheetFormatPr defaultRowHeight="12.75"/>
  <cols>
    <col min="1" max="1" width="5.625" style="40" customWidth="1"/>
    <col min="2" max="2" width="34.875" style="40" customWidth="1"/>
    <col min="3" max="3" width="40.5" style="40" customWidth="1"/>
    <col min="4" max="16384" width="9" style="40"/>
  </cols>
  <sheetData>
    <row r="1" spans="1:256" ht="18">
      <c r="A1" s="59" t="s">
        <v>788</v>
      </c>
      <c r="B1" s="38"/>
      <c r="C1" s="39"/>
    </row>
    <row r="2" spans="1:256" ht="6.75" customHeight="1">
      <c r="A2" s="41"/>
    </row>
    <row r="3" spans="1:256">
      <c r="A3" s="53" t="s">
        <v>774</v>
      </c>
      <c r="B3" s="37" t="s">
        <v>783</v>
      </c>
      <c r="C3" s="42" t="s">
        <v>1099</v>
      </c>
    </row>
    <row r="4" spans="1:256">
      <c r="A4" s="53" t="s">
        <v>775</v>
      </c>
      <c r="B4" s="37" t="s">
        <v>441</v>
      </c>
      <c r="C4" s="43" t="s">
        <v>1100</v>
      </c>
    </row>
    <row r="5" spans="1:256">
      <c r="A5" s="53" t="s">
        <v>776</v>
      </c>
      <c r="B5" s="37" t="s">
        <v>440</v>
      </c>
      <c r="C5" s="42" t="s">
        <v>1101</v>
      </c>
    </row>
    <row r="6" spans="1:256" ht="25.5">
      <c r="A6" s="53" t="s">
        <v>777</v>
      </c>
      <c r="B6" s="37" t="s">
        <v>772</v>
      </c>
      <c r="C6" s="44" t="s">
        <v>1102</v>
      </c>
    </row>
    <row r="7" spans="1:256">
      <c r="A7" s="53" t="s">
        <v>778</v>
      </c>
      <c r="B7" s="37" t="s">
        <v>773</v>
      </c>
      <c r="C7" s="44" t="s">
        <v>1103</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3" t="s">
        <v>42</v>
      </c>
      <c r="B12" s="134"/>
      <c r="C12" s="13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0</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4" t="s">
        <v>1107</v>
      </c>
      <c r="C1" s="155"/>
      <c r="D1" s="35" t="s">
        <v>808</v>
      </c>
    </row>
    <row r="2" spans="1:4">
      <c r="A2" s="1" t="s">
        <v>786</v>
      </c>
      <c r="B2" s="156" t="s">
        <v>1064</v>
      </c>
      <c r="C2" s="157"/>
    </row>
    <row r="3" spans="1:4">
      <c r="A3" s="1" t="s">
        <v>785</v>
      </c>
      <c r="B3" s="158" t="s">
        <v>1070</v>
      </c>
      <c r="C3" s="15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1071</v>
      </c>
    </row>
    <row r="10" spans="1:4">
      <c r="A10" s="12">
        <v>2</v>
      </c>
      <c r="B10" s="36" t="s">
        <v>1072</v>
      </c>
    </row>
    <row r="11" spans="1:4">
      <c r="A11" s="12">
        <v>3</v>
      </c>
      <c r="B11" s="36" t="s">
        <v>1073</v>
      </c>
    </row>
    <row r="12" spans="1:4">
      <c r="A12" s="12">
        <v>4</v>
      </c>
      <c r="B12" s="36" t="s">
        <v>1074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85" zoomScaleNormal="100" zoomScaleSheetLayoutView="85"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1108</v>
      </c>
      <c r="C1" s="35" t="s">
        <v>808</v>
      </c>
    </row>
    <row r="2" spans="1:3">
      <c r="A2" s="1" t="s">
        <v>786</v>
      </c>
      <c r="B2" s="4" t="s">
        <v>1097</v>
      </c>
    </row>
    <row r="3" spans="1:3">
      <c r="A3" s="1" t="s">
        <v>785</v>
      </c>
      <c r="B3" s="5" t="s">
        <v>1065</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1075</v>
      </c>
    </row>
    <row r="10" spans="1:3">
      <c r="A10" s="12">
        <v>2</v>
      </c>
      <c r="B10" s="12" t="s">
        <v>1076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1107</v>
      </c>
      <c r="C1" s="35" t="s">
        <v>808</v>
      </c>
    </row>
    <row r="2" spans="1:3">
      <c r="A2" s="1" t="s">
        <v>786</v>
      </c>
      <c r="B2" s="4" t="s">
        <v>1098</v>
      </c>
    </row>
    <row r="3" spans="1:3">
      <c r="A3" s="1" t="s">
        <v>785</v>
      </c>
      <c r="B3" s="5" t="s">
        <v>1065</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1077</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
        <v>1107</v>
      </c>
      <c r="C1" s="160"/>
      <c r="D1" s="160"/>
      <c r="E1" s="35" t="s">
        <v>808</v>
      </c>
      <c r="F1" s="14"/>
      <c r="G1" s="14"/>
      <c r="H1" s="14"/>
      <c r="I1" s="14"/>
      <c r="J1" s="14"/>
      <c r="K1" s="14"/>
      <c r="L1" s="14"/>
      <c r="M1" s="14"/>
    </row>
    <row r="2" spans="1:13">
      <c r="A2" s="1" t="s">
        <v>786</v>
      </c>
      <c r="B2" s="161" t="s">
        <v>1064</v>
      </c>
      <c r="C2" s="161"/>
      <c r="D2" s="161"/>
      <c r="E2" s="14"/>
      <c r="F2" s="14"/>
      <c r="G2" s="14"/>
      <c r="H2" s="14"/>
      <c r="I2" s="14"/>
      <c r="J2" s="14"/>
      <c r="K2" s="14"/>
      <c r="L2" s="14"/>
      <c r="M2" s="14"/>
    </row>
    <row r="3" spans="1:13">
      <c r="A3" s="1" t="s">
        <v>785</v>
      </c>
      <c r="B3" s="162" t="s">
        <v>1065</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1078</v>
      </c>
      <c r="C9" s="30" t="s">
        <v>1079</v>
      </c>
      <c r="D9" s="30" t="s">
        <v>1080</v>
      </c>
      <c r="E9" s="30" t="s">
        <v>1057</v>
      </c>
      <c r="F9" s="30" t="s">
        <v>1081</v>
      </c>
      <c r="I9" s="106"/>
      <c r="K9" s="30" t="s">
        <v>1082</v>
      </c>
      <c r="L9" s="30" t="s">
        <v>1083</v>
      </c>
      <c r="M9" s="108" t="s">
        <v>820</v>
      </c>
    </row>
    <row r="10" spans="1:13">
      <c r="A10" s="30"/>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63" t="s">
        <v>1115</v>
      </c>
      <c r="B27" s="164"/>
      <c r="C27" s="165"/>
      <c r="D27" s="114"/>
      <c r="E27" s="163" t="s">
        <v>1109</v>
      </c>
      <c r="F27" s="164"/>
      <c r="G27" s="164"/>
      <c r="H27" s="164"/>
      <c r="I27" s="165"/>
      <c r="J27" s="114"/>
      <c r="K27" s="114"/>
      <c r="L27" s="166"/>
      <c r="M27" s="114"/>
    </row>
    <row r="28" spans="1:13">
      <c r="A28" s="168" t="s">
        <v>1113</v>
      </c>
      <c r="B28" s="169"/>
      <c r="C28" s="170"/>
      <c r="D28" s="114"/>
      <c r="E28" s="168" t="s">
        <v>1114</v>
      </c>
      <c r="F28" s="169"/>
      <c r="G28" s="169"/>
      <c r="H28" s="169"/>
      <c r="I28" s="170"/>
      <c r="J28" s="114"/>
      <c r="K28" s="114"/>
      <c r="L28" s="167"/>
      <c r="M28" s="114"/>
    </row>
    <row r="29" spans="1:13" ht="15" thickBot="1">
      <c r="A29" s="171"/>
      <c r="B29" s="172"/>
      <c r="C29" s="173"/>
      <c r="D29" s="114"/>
      <c r="E29" s="171"/>
      <c r="F29" s="172"/>
      <c r="G29" s="172"/>
      <c r="H29" s="172"/>
      <c r="I29" s="173"/>
      <c r="J29" s="114"/>
      <c r="K29" s="114"/>
      <c r="L29" s="167"/>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63" t="s">
        <v>1052</v>
      </c>
      <c r="B48" s="164"/>
      <c r="C48" s="165"/>
      <c r="D48" s="114"/>
      <c r="E48" s="163" t="s">
        <v>1053</v>
      </c>
      <c r="F48" s="164"/>
      <c r="G48" s="164"/>
      <c r="H48" s="164"/>
      <c r="I48" s="165"/>
      <c r="J48" s="114"/>
      <c r="K48" s="114"/>
      <c r="L48" s="166"/>
      <c r="M48" s="114"/>
    </row>
    <row r="49" spans="1:13">
      <c r="A49" s="168"/>
      <c r="B49" s="169"/>
      <c r="C49" s="170"/>
      <c r="D49" s="114"/>
      <c r="E49" s="168"/>
      <c r="F49" s="169"/>
      <c r="G49" s="169"/>
      <c r="H49" s="169"/>
      <c r="I49" s="170"/>
      <c r="J49" s="114"/>
      <c r="K49" s="114"/>
      <c r="L49" s="167"/>
      <c r="M49" s="114"/>
    </row>
    <row r="50" spans="1:13" ht="15" thickBot="1">
      <c r="A50" s="171"/>
      <c r="B50" s="172"/>
      <c r="C50" s="173"/>
      <c r="D50" s="114"/>
      <c r="E50" s="171"/>
      <c r="F50" s="172"/>
      <c r="G50" s="172"/>
      <c r="H50" s="172"/>
      <c r="I50" s="173"/>
      <c r="J50" s="114"/>
      <c r="K50" s="114"/>
      <c r="L50" s="167"/>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63" t="s">
        <v>1052</v>
      </c>
      <c r="B69" s="164"/>
      <c r="C69" s="165"/>
      <c r="D69" s="114"/>
      <c r="E69" s="163" t="s">
        <v>1053</v>
      </c>
      <c r="F69" s="164"/>
      <c r="G69" s="164"/>
      <c r="H69" s="164"/>
      <c r="I69" s="165"/>
      <c r="J69" s="114"/>
      <c r="K69" s="114"/>
      <c r="L69" s="166"/>
      <c r="M69" s="114"/>
    </row>
    <row r="70" spans="1:13">
      <c r="A70" s="168"/>
      <c r="B70" s="169"/>
      <c r="C70" s="170"/>
      <c r="D70" s="114"/>
      <c r="E70" s="168"/>
      <c r="F70" s="169"/>
      <c r="G70" s="169"/>
      <c r="H70" s="169"/>
      <c r="I70" s="170"/>
      <c r="J70" s="114"/>
      <c r="K70" s="114"/>
      <c r="L70" s="167"/>
      <c r="M70" s="114"/>
    </row>
    <row r="71" spans="1:13" ht="15" thickBot="1">
      <c r="A71" s="171"/>
      <c r="B71" s="172"/>
      <c r="C71" s="173"/>
      <c r="D71" s="114"/>
      <c r="E71" s="171"/>
      <c r="F71" s="172"/>
      <c r="G71" s="172"/>
      <c r="H71" s="172"/>
      <c r="I71" s="173"/>
      <c r="J71" s="114"/>
      <c r="K71" s="114"/>
      <c r="L71" s="167"/>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
        <v>1055</v>
      </c>
      <c r="C1" s="160"/>
      <c r="D1" s="160"/>
      <c r="E1" s="35" t="s">
        <v>808</v>
      </c>
      <c r="F1" s="14"/>
    </row>
    <row r="2" spans="1:6">
      <c r="A2" s="1" t="s">
        <v>786</v>
      </c>
      <c r="B2" s="161" t="s">
        <v>1095</v>
      </c>
      <c r="C2" s="161"/>
      <c r="D2" s="161"/>
      <c r="E2" s="14"/>
      <c r="F2" s="14"/>
    </row>
    <row r="3" spans="1:6">
      <c r="A3" s="1" t="s">
        <v>785</v>
      </c>
      <c r="B3" s="162" t="s">
        <v>1070</v>
      </c>
      <c r="C3" s="162"/>
      <c r="D3" s="162"/>
      <c r="E3" s="14"/>
      <c r="F3" s="14"/>
    </row>
    <row r="4" spans="1:6">
      <c r="A4" s="2"/>
      <c r="B4" s="2"/>
      <c r="C4" s="2"/>
      <c r="D4" s="14"/>
      <c r="E4" s="14"/>
      <c r="F4" s="14"/>
    </row>
    <row r="5" spans="1:6" ht="18">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1057</v>
      </c>
      <c r="C9" s="30" t="s">
        <v>1081</v>
      </c>
      <c r="D9" s="30" t="s">
        <v>1084</v>
      </c>
      <c r="E9" s="30" t="s">
        <v>1085</v>
      </c>
      <c r="F9" s="30" t="s">
        <v>1086</v>
      </c>
    </row>
    <row r="10" spans="1:6" ht="25.5">
      <c r="A10" s="29">
        <v>2</v>
      </c>
      <c r="B10" s="30" t="s">
        <v>1057</v>
      </c>
      <c r="C10" s="30" t="s">
        <v>1059</v>
      </c>
      <c r="D10" s="30" t="s">
        <v>1087</v>
      </c>
      <c r="E10" s="30" t="s">
        <v>1088</v>
      </c>
      <c r="F10" s="30" t="s">
        <v>1089</v>
      </c>
    </row>
    <row r="11" spans="1:6" ht="25.5">
      <c r="A11" s="29">
        <v>3</v>
      </c>
      <c r="B11" s="30" t="s">
        <v>1081</v>
      </c>
      <c r="C11" s="30" t="s">
        <v>1059</v>
      </c>
      <c r="D11" s="30" t="s">
        <v>1087</v>
      </c>
      <c r="E11" s="30" t="s">
        <v>1088</v>
      </c>
      <c r="F11" s="30" t="s">
        <v>1089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9" sqref="G19"/>
    </sheetView>
  </sheetViews>
  <sheetFormatPr defaultRowHeight="14.25"/>
  <sheetData>
    <row r="1" spans="1:11" ht="23.25">
      <c r="A1" s="151" t="s">
        <v>1090</v>
      </c>
      <c r="B1" s="151"/>
      <c r="C1" s="151"/>
      <c r="D1" s="151"/>
      <c r="E1" s="151"/>
      <c r="F1" s="151"/>
      <c r="G1" s="151"/>
      <c r="H1" s="151"/>
      <c r="I1" s="35" t="s">
        <v>808</v>
      </c>
    </row>
    <row r="3" spans="1:11">
      <c r="B3" s="89"/>
      <c r="C3" s="89"/>
      <c r="D3" s="89"/>
      <c r="E3" s="89"/>
      <c r="F3" s="89"/>
      <c r="G3" s="89"/>
      <c r="H3" s="89"/>
    </row>
    <row r="4" spans="1:11">
      <c r="B4" s="89"/>
      <c r="C4" s="89"/>
      <c r="D4" s="89"/>
      <c r="E4" s="89"/>
      <c r="F4" s="89"/>
      <c r="G4" s="89"/>
      <c r="H4" s="89"/>
      <c r="K4" s="35"/>
    </row>
    <row r="5" spans="1:11">
      <c r="B5" s="89"/>
      <c r="C5" s="89"/>
      <c r="D5" s="120"/>
      <c r="E5" s="119"/>
      <c r="F5" s="89"/>
      <c r="G5" s="89"/>
      <c r="H5" s="89"/>
    </row>
    <row r="6" spans="1:11">
      <c r="B6" s="89"/>
      <c r="C6" s="89"/>
      <c r="D6" s="65" t="s">
        <v>1059</v>
      </c>
      <c r="E6" s="66"/>
      <c r="F6" s="89"/>
      <c r="G6" s="89"/>
      <c r="H6" s="89"/>
    </row>
    <row r="7" spans="1:11">
      <c r="B7" s="89"/>
      <c r="C7" s="128"/>
      <c r="D7" s="121"/>
      <c r="E7" s="68"/>
      <c r="F7" s="89"/>
      <c r="G7" s="89"/>
      <c r="H7" s="89"/>
    </row>
    <row r="8" spans="1:11">
      <c r="B8" s="89"/>
      <c r="C8" s="128"/>
      <c r="D8" s="128"/>
      <c r="E8" s="89"/>
      <c r="F8" s="89"/>
      <c r="G8" s="89"/>
      <c r="H8" s="89"/>
    </row>
    <row r="9" spans="1:11">
      <c r="B9" s="89"/>
      <c r="C9" s="128"/>
      <c r="D9" s="128"/>
      <c r="E9" s="89"/>
      <c r="F9" s="89"/>
      <c r="G9" s="89"/>
      <c r="H9" s="89"/>
    </row>
    <row r="10" spans="1:11">
      <c r="B10" s="89"/>
      <c r="C10" s="89"/>
      <c r="D10" s="89"/>
      <c r="E10" s="89"/>
      <c r="F10" s="118"/>
      <c r="G10" s="118"/>
      <c r="H10" s="89"/>
    </row>
    <row r="11" spans="1:11">
      <c r="B11" s="89"/>
      <c r="C11" s="89"/>
      <c r="D11" s="89"/>
      <c r="E11" s="89"/>
      <c r="F11" s="118"/>
      <c r="G11" s="118"/>
      <c r="H11" s="89"/>
    </row>
    <row r="12" spans="1:11">
      <c r="B12" s="89"/>
      <c r="C12" s="89"/>
      <c r="D12" s="89"/>
      <c r="E12" s="89"/>
      <c r="F12" s="89"/>
      <c r="G12" s="89"/>
      <c r="H12" s="89"/>
    </row>
    <row r="13" spans="1:11">
      <c r="B13" s="89"/>
      <c r="C13" s="89"/>
      <c r="D13" s="89"/>
      <c r="E13" s="89"/>
      <c r="F13" s="89"/>
      <c r="G13" s="118"/>
      <c r="H13" s="118"/>
    </row>
    <row r="14" spans="1:11">
      <c r="B14" s="122" t="s">
        <v>1091</v>
      </c>
      <c r="C14" s="123"/>
      <c r="D14" s="89"/>
      <c r="E14" s="89" t="s">
        <v>1093</v>
      </c>
      <c r="F14" s="120" t="s">
        <v>1091</v>
      </c>
      <c r="G14" s="117"/>
      <c r="H14" s="118"/>
    </row>
    <row r="15" spans="1:11">
      <c r="B15" s="124" t="s">
        <v>1092</v>
      </c>
      <c r="C15" s="125"/>
      <c r="D15" s="89"/>
      <c r="E15" s="89"/>
      <c r="F15" s="65" t="s">
        <v>1094</v>
      </c>
      <c r="G15" s="66"/>
      <c r="H15" s="89"/>
    </row>
    <row r="16" spans="1:11">
      <c r="B16" s="126"/>
      <c r="C16" s="127"/>
      <c r="D16" s="89"/>
      <c r="E16" s="89"/>
      <c r="F16" s="67"/>
      <c r="G16" s="68"/>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0" t="str">
        <f>IF('1_GO'!C3="","",'1_GO'!C3)</f>
        <v>Muhasebe İcra İşlemleri</v>
      </c>
      <c r="C1" s="160"/>
      <c r="D1" s="160"/>
      <c r="E1" s="35" t="s">
        <v>808</v>
      </c>
      <c r="F1" s="14"/>
      <c r="G1" s="14"/>
    </row>
    <row r="2" spans="1:7">
      <c r="A2" s="1" t="s">
        <v>786</v>
      </c>
      <c r="B2" s="161" t="str">
        <f>IF('1_GO'!C4="","",'1_GO'!C4)</f>
        <v>Ödeme İşlemleri</v>
      </c>
      <c r="C2" s="161"/>
      <c r="D2" s="161"/>
      <c r="E2" s="14"/>
      <c r="F2" s="14"/>
      <c r="G2" s="14"/>
    </row>
    <row r="3" spans="1:7">
      <c r="A3" s="1" t="s">
        <v>785</v>
      </c>
      <c r="B3" s="162" t="str">
        <f>IF('1_GO'!C5="","",'1_GO'!C5)</f>
        <v>İcra Ödeme Süreci</v>
      </c>
      <c r="C3" s="162"/>
      <c r="D3" s="162"/>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0" t="str">
        <f>IF('1_GO'!C3="","",'1_GO'!C3)</f>
        <v>Muhasebe İcra İşlemleri</v>
      </c>
      <c r="C1" s="160"/>
      <c r="D1" s="160"/>
      <c r="E1" s="35" t="s">
        <v>808</v>
      </c>
      <c r="F1" s="14"/>
    </row>
    <row r="2" spans="1:6">
      <c r="A2" s="1" t="s">
        <v>786</v>
      </c>
      <c r="B2" s="161" t="str">
        <f>IF('1_GO'!C4="","",'1_GO'!C4)</f>
        <v>Ödeme İşlemleri</v>
      </c>
      <c r="C2" s="161"/>
      <c r="D2" s="161"/>
      <c r="E2" s="14"/>
      <c r="F2" s="14"/>
    </row>
    <row r="3" spans="1:6">
      <c r="A3" s="1" t="s">
        <v>785</v>
      </c>
      <c r="B3" s="162" t="str">
        <f>IF('1_GO'!C5="","",'1_GO'!C5)</f>
        <v>İcra Ödeme Süreci</v>
      </c>
      <c r="C3" s="162"/>
      <c r="D3" s="162"/>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1110</v>
      </c>
      <c r="C10" s="29">
        <v>4262132995</v>
      </c>
      <c r="D10" s="129" t="s">
        <v>1111</v>
      </c>
      <c r="E10" s="29" t="s">
        <v>1112</v>
      </c>
      <c r="F10" s="29" t="s">
        <v>1113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B10" zoomScaleNormal="90" zoomScaleSheetLayoutView="100" workbookViewId="0">
      <selection activeCell="C26" sqref="C26"/>
    </sheetView>
  </sheetViews>
  <sheetFormatPr defaultRowHeight="14.25"/>
  <cols>
    <col min="1" max="1" width="9" hidden="1" customWidth="1"/>
    <col min="2" max="2" width="13.5" customWidth="1"/>
    <col min="3" max="3" width="9.375" customWidth="1"/>
    <col min="4" max="4" width="25.375" customWidth="1"/>
    <col min="5" max="5" width="18.625" customWidth="1"/>
    <col min="7" max="7" width="16.875" customWidth="1"/>
  </cols>
  <sheetData>
    <row r="1" spans="2:11" ht="16.5" thickBot="1">
      <c r="C1" s="142" t="s">
        <v>104</v>
      </c>
      <c r="D1" s="14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48.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71.7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2"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BreakPreview" topLeftCell="A29" zoomScale="115" zoomScaleNormal="120" zoomScaleSheetLayoutView="115" zoomScalePageLayoutView="120" workbookViewId="0">
      <selection activeCell="E40" sqref="E40:I40"/>
    </sheetView>
  </sheetViews>
  <sheetFormatPr defaultRowHeight="14.25"/>
  <cols>
    <col min="8" max="8" width="7.625" customWidth="1"/>
    <col min="9" max="9" width="9" hidden="1" customWidth="1"/>
  </cols>
  <sheetData>
    <row r="1" spans="1:9">
      <c r="A1" s="152" t="s">
        <v>1106</v>
      </c>
      <c r="B1" s="152"/>
      <c r="C1" s="152"/>
      <c r="D1" s="152"/>
      <c r="E1" s="152"/>
      <c r="F1" s="152"/>
      <c r="G1" s="152"/>
      <c r="H1" s="152"/>
      <c r="I1" s="152"/>
    </row>
    <row r="2" spans="1:9">
      <c r="A2" s="152" t="s">
        <v>1055</v>
      </c>
      <c r="B2" s="152"/>
      <c r="C2" s="152"/>
      <c r="D2" s="152"/>
      <c r="E2" s="152"/>
      <c r="F2" s="152"/>
      <c r="G2" s="152"/>
      <c r="H2" s="152"/>
      <c r="I2" s="152"/>
    </row>
    <row r="3" spans="1:9" ht="23.25">
      <c r="A3" s="151" t="s">
        <v>1056</v>
      </c>
      <c r="B3" s="151"/>
      <c r="C3" s="151"/>
      <c r="D3" s="151"/>
      <c r="E3" s="151"/>
      <c r="F3" s="151"/>
      <c r="G3" s="151"/>
      <c r="H3" s="151"/>
      <c r="I3" s="151"/>
    </row>
    <row r="35" spans="1:9">
      <c r="A35" s="153"/>
      <c r="B35" s="153"/>
      <c r="C35" s="153"/>
      <c r="D35" s="153"/>
      <c r="E35" s="153"/>
      <c r="F35" s="153"/>
      <c r="G35" s="153"/>
      <c r="H35" s="153"/>
      <c r="I35" s="153"/>
    </row>
    <row r="36" spans="1:9" ht="18.75" customHeight="1">
      <c r="A36" s="150"/>
      <c r="B36" s="150"/>
      <c r="C36" s="150"/>
      <c r="D36" s="150"/>
      <c r="E36" s="150"/>
      <c r="F36" s="150"/>
      <c r="G36" s="150"/>
      <c r="H36" s="150"/>
      <c r="I36" s="150"/>
    </row>
    <row r="37" spans="1:9">
      <c r="A37" s="89"/>
      <c r="B37" s="89"/>
      <c r="C37" s="89"/>
      <c r="D37" s="89"/>
      <c r="E37" s="89"/>
      <c r="F37" s="89"/>
      <c r="G37" s="89"/>
      <c r="H37" s="89"/>
      <c r="I37" s="89"/>
    </row>
    <row r="38" spans="1:9" ht="15" thickBot="1"/>
    <row r="39" spans="1:9">
      <c r="A39" s="144" t="s">
        <v>1104</v>
      </c>
      <c r="B39" s="145"/>
      <c r="C39" s="145"/>
      <c r="D39" s="146"/>
      <c r="E39" s="144" t="s">
        <v>1105</v>
      </c>
      <c r="F39" s="145"/>
      <c r="G39" s="145"/>
      <c r="H39" s="145"/>
      <c r="I39" s="146"/>
    </row>
    <row r="40" spans="1:9">
      <c r="A40" s="147" t="s">
        <v>1113</v>
      </c>
      <c r="B40" s="148"/>
      <c r="C40" s="148"/>
      <c r="D40" s="149"/>
      <c r="E40" s="147" t="s">
        <v>1114</v>
      </c>
      <c r="F40" s="148"/>
      <c r="G40" s="148"/>
      <c r="H40" s="148"/>
      <c r="I40" s="149"/>
    </row>
    <row r="41" spans="1:9" ht="15" thickBot="1">
      <c r="A41" s="95"/>
      <c r="B41" s="96"/>
      <c r="C41" s="96"/>
      <c r="D41" s="97"/>
      <c r="E41" s="95"/>
      <c r="F41" s="96"/>
      <c r="G41" s="96"/>
      <c r="H41" s="96"/>
      <c r="I41" s="97"/>
    </row>
  </sheetData>
  <mergeCells count="11">
    <mergeCell ref="A3:I3"/>
    <mergeCell ref="A1:I1"/>
    <mergeCell ref="A2:I2"/>
    <mergeCell ref="A35:D35"/>
    <mergeCell ref="E35:I35"/>
    <mergeCell ref="A39:D39"/>
    <mergeCell ref="E39:I39"/>
    <mergeCell ref="A40:D40"/>
    <mergeCell ref="E40:I40"/>
    <mergeCell ref="E36:I36"/>
    <mergeCell ref="A36:D36"/>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4" t="s">
        <v>1055</v>
      </c>
      <c r="C1" s="155"/>
      <c r="D1" s="35" t="s">
        <v>808</v>
      </c>
    </row>
    <row r="2" spans="1:4">
      <c r="A2" s="1" t="s">
        <v>786</v>
      </c>
      <c r="B2" s="156" t="s">
        <v>1064</v>
      </c>
      <c r="C2" s="157"/>
    </row>
    <row r="3" spans="1:4">
      <c r="A3" s="1" t="s">
        <v>785</v>
      </c>
      <c r="B3" s="158" t="s">
        <v>1065</v>
      </c>
      <c r="C3" s="15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c r="C9" s="12">
        <v>2</v>
      </c>
    </row>
    <row r="10" spans="1:4">
      <c r="A10" s="12">
        <v>2</v>
      </c>
      <c r="B10" s="12" t="s">
        <v>1058</v>
      </c>
      <c r="C10" s="12">
        <v>2</v>
      </c>
    </row>
    <row r="11" spans="1:4">
      <c r="A11" s="12">
        <v>3</v>
      </c>
      <c r="B11" s="12" t="s">
        <v>1059</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4" t="s">
        <v>1055</v>
      </c>
      <c r="C1" s="155"/>
      <c r="D1" s="35" t="s">
        <v>808</v>
      </c>
    </row>
    <row r="2" spans="1:4">
      <c r="A2" s="1" t="s">
        <v>786</v>
      </c>
      <c r="B2" s="156" t="s">
        <v>1064</v>
      </c>
      <c r="C2" s="157"/>
    </row>
    <row r="3" spans="1:4">
      <c r="A3" s="1" t="s">
        <v>785</v>
      </c>
      <c r="B3" s="158" t="s">
        <v>1065</v>
      </c>
      <c r="C3" s="159"/>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1060</v>
      </c>
      <c r="C9" s="12">
        <v>8</v>
      </c>
    </row>
    <row r="10" spans="1:4">
      <c r="A10" s="12">
        <v>2</v>
      </c>
      <c r="B10" s="12" t="s">
        <v>1061</v>
      </c>
      <c r="C10" s="12">
        <v>2</v>
      </c>
    </row>
    <row r="11" spans="1:4">
      <c r="A11" s="12">
        <v>3</v>
      </c>
      <c r="B11" s="12" t="s">
        <v>1062</v>
      </c>
      <c r="C11"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1107</v>
      </c>
      <c r="C1" s="35" t="s">
        <v>808</v>
      </c>
    </row>
    <row r="2" spans="1:3">
      <c r="A2" s="1" t="s">
        <v>786</v>
      </c>
      <c r="B2" s="4" t="s">
        <v>1064</v>
      </c>
    </row>
    <row r="3" spans="1:3">
      <c r="A3" s="1" t="s">
        <v>785</v>
      </c>
      <c r="B3" s="5" t="s">
        <v>1065</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1055</v>
      </c>
      <c r="C1" s="35" t="s">
        <v>808</v>
      </c>
    </row>
    <row r="2" spans="1:3">
      <c r="A2" s="1" t="s">
        <v>786</v>
      </c>
      <c r="B2" s="4" t="s">
        <v>1095</v>
      </c>
    </row>
    <row r="3" spans="1:3">
      <c r="A3" s="1" t="s">
        <v>785</v>
      </c>
      <c r="B3" s="5" t="s">
        <v>1065</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1107</v>
      </c>
      <c r="C1" s="35" t="s">
        <v>808</v>
      </c>
    </row>
    <row r="2" spans="1:3">
      <c r="A2" s="1" t="s">
        <v>786</v>
      </c>
      <c r="B2" s="4" t="s">
        <v>1096</v>
      </c>
    </row>
    <row r="3" spans="1:3">
      <c r="A3" s="1" t="s">
        <v>785</v>
      </c>
      <c r="B3" s="5" t="s">
        <v>1065</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1067</v>
      </c>
    </row>
    <row r="10" spans="1:3">
      <c r="A10" s="12">
        <v>2</v>
      </c>
      <c r="B10" s="12" t="s">
        <v>1068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1055</v>
      </c>
      <c r="C1" s="35" t="s">
        <v>808</v>
      </c>
    </row>
    <row r="2" spans="1:3">
      <c r="A2" s="1" t="s">
        <v>786</v>
      </c>
      <c r="B2" s="4" t="s">
        <v>1064</v>
      </c>
    </row>
    <row r="3" spans="1:3">
      <c r="A3" s="1" t="s">
        <v>785</v>
      </c>
      <c r="B3" s="5" t="s">
        <v>1065</v>
      </c>
    </row>
    <row r="4" spans="1:3">
      <c r="A4" s="2"/>
      <c r="B4" s="2"/>
    </row>
    <row r="5" spans="1:3" ht="18">
      <c r="A5" s="6" t="s">
        <v>445</v>
      </c>
      <c r="B5" s="8"/>
    </row>
    <row r="6" spans="1:3">
      <c r="A6" s="9"/>
      <c r="B6" s="11"/>
    </row>
    <row r="7" spans="1:3">
      <c r="A7" s="3"/>
      <c r="B7" s="2"/>
    </row>
    <row r="8" spans="1:3">
      <c r="A8" s="1" t="s">
        <v>782</v>
      </c>
      <c r="B8" s="1" t="s">
        <v>802</v>
      </c>
    </row>
    <row r="9" spans="1:3">
      <c r="A9" s="113" t="s">
        <v>1069</v>
      </c>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schemas.microsoft.com/office/2006/metadata/propertie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Yüksel Kandemir</cp:lastModifiedBy>
  <cp:lastPrinted>2014-12-13T12:12:17Z</cp:lastPrinted>
  <dcterms:created xsi:type="dcterms:W3CDTF">2011-03-10T05:19:50Z</dcterms:created>
  <dcterms:modified xsi:type="dcterms:W3CDTF">2014-12-13T12:18:01Z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