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8" tabRatio="919" firstSheet="7" activeTab="13"/>
  </bookViews>
  <sheets>
    <sheet name="1_GO" sheetId="1" r:id="rId1"/>
    <sheet name="MOD_KUR" sheetId="30" r:id="rId2"/>
    <sheet name="Süreç Modeli" sheetId="32"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'24_K_YK'!$A$1:$C$47</definedName>
    <definedName name="_xlnm.Print_Area" localSheetId="7">'31_P_BO'!$A$1:$C$49</definedName>
    <definedName name="_xlnm.Print_Area" localSheetId="8">'32_P_Gr'!$A$1:$C$49</definedName>
    <definedName name="_xlnm.Print_Area" localSheetId="9">'33_P_Ci'!$A$1:$C$48</definedName>
    <definedName name="_xlnm.Print_Area" localSheetId="10">'34_P_Me'!$A$1:$D$49</definedName>
    <definedName name="_xlnm.Print_Area" localSheetId="11">'35_P_TP'!$A$1:$B$49</definedName>
    <definedName name="_xlnm.Print_Area" localSheetId="12">'36_P_Fr'!$A$1:$B$49</definedName>
    <definedName name="_xlnm.Print_Area" localSheetId="13">'37_P_Ac'!$A$1:$M$70</definedName>
    <definedName name="_xlnm.Print_Area" localSheetId="14">'38_P_İl'!$A$1:$F$43</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Modeli'!$A$1:$I$57</definedName>
    <definedName name="_xlnm.Print_Area" localSheetId="3">'Süreç Modeli (2)'!$A$1:$I$57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<sst xmlns="http://schemas.openxmlformats.org/spreadsheetml/2006/main" count="1661" uniqueCount="1116">
  <si>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</si>
  <si>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</si>
  <si>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</si>
  <si>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</si>
  <si>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</si>
  <si>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</si>
  <si>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</si>
  <si>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</si>
  <si>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</si>
  <si>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</si>
  <si>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</si>
  <si>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</si>
  <si>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</si>
  <si>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</si>
  <si>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</si>
  <si>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</si>
  <si>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</si>
  <si>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</si>
  <si>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</si>
  <si>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</si>
  <si>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</si>
  <si>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</si>
  <si>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</si>
  <si>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</si>
  <si>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</si>
  <si>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</si>
  <si>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</si>
  <si>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</si>
  <si>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</si>
  <si>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</si>
  <si>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</si>
  <si>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</si>
  <si>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</si>
  <si>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</si>
  <si>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</si>
  <si>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</si>
  <si>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</si>
  <si>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</si>
  <si>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</si>
  <si>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</si>
  <si>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</si>
  <si>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</si>
  <si>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</si>
  <si>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</si>
  <si>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</si>
  <si>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</si>
  <si>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</si>
  <si>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</si>
  <si>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</si>
  <si>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</si>
  <si>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</si>
  <si>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</si>
  <si>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</si>
  <si>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</si>
  <si>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</si>
  <si>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</si>
  <si>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</si>
  <si>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</si>
  <si>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</si>
  <si>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</si>
  <si>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</si>
  <si>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</si>
  <si>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</si>
  <si>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</si>
  <si>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</si>
  <si>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</si>
  <si>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</si>
  <si>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</si>
  <si>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</si>
  <si>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</si>
  <si>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</si>
  <si>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</si>
  <si>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</si>
  <si>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</si>
  <si>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</si>
  <si>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</si>
  <si>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</si>
  <si>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</si>
  <si>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</si>
  <si>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</si>
  <si>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</si>
  <si>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</si>
  <si>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</si>
  <si>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</si>
  <si>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</si>
  <si>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</si>
  <si>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</si>
  <si>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</si>
  <si>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</si>
  <si>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</si>
  <si>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</si>
  <si>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</si>
  <si>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</si>
  <si>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</si>
  <si>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</si>
  <si>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</si>
  <si>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</si>
  <si>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</si>
  <si>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</si>
  <si>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</si>
  <si>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</si>
  <si>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</si>
  <si>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</si>
  <si>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</si>
  <si>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</si>
  <si>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</si>
  <si>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</si>
  <si>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</si>
  <si>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</si>
  <si>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</si>
  <si>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</si>
  <si>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</si>
  <si>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</si>
  <si>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</si>
  <si>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</si>
  <si>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</si>
  <si>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</si>
  <si>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</si>
  <si>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</si>
  <si>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</si>
  <si>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</si>
  <si>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</si>
  <si>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</si>
  <si>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</si>
  <si>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</si>
  <si>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</si>
  <si>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</si>
  <si>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</si>
  <si>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</si>
  <si>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</si>
  <si>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</si>
  <si>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</si>
  <si>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</si>
  <si>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</si>
  <si>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</si>
  <si>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</si>
  <si>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</si>
  <si>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</si>
  <si>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</si>
  <si>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</si>
  <si>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</si>
  <si>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</si>
  <si>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</si>
  <si>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</si>
  <si>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</si>
  <si>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</si>
  <si>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</si>
  <si>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</si>
  <si>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</si>
  <si>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</si>
  <si>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</si>
  <si>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</si>
  <si>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</si>
  <si>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</si>
  <si>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</si>
  <si>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</si>
  <si>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</si>
  <si>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</si>
  <si>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</si>
  <si>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</si>
  <si>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</si>
  <si>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</si>
  <si>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</si>
  <si>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</si>
  <si>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</si>
  <si>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</si>
  <si>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</si>
  <si>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</si>
  <si>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</si>
  <si>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</si>
  <si>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</si>
  <si>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</si>
  <si>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</si>
  <si>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</si>
  <si>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</si>
  <si>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</si>
  <si>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</si>
  <si>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</si>
  <si>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</si>
  <si>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</si>
  <si>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</si>
  <si>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</si>
  <si>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</si>
  <si>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</si>
  <si>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</si>
  <si>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</si>
  <si>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</si>
  <si>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</si>
  <si>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</si>
  <si>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</si>
  <si>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</si>
  <si>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</si>
  <si>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</si>
  <si>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</si>
  <si>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</si>
  <si>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</si>
  <si>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</si>
  <si>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</si>
  <si>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</si>
  <si>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</si>
  <si>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</si>
  <si>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</si>
  <si>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</si>
  <si>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</si>
  <si>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</si>
  <si>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</si>
  <si>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</si>
  <si>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</si>
  <si>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</si>
  <si>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</si>
  <si>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</si>
  <si>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</si>
  <si>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</si>
  <si>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</si>
  <si>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</si>
  <si>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</si>
  <si>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</si>
  <si>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</si>
  <si>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</si>
  <si>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</si>
  <si>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</si>
  <si>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</si>
  <si>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</si>
  <si>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</si>
  <si>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</si>
  <si>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</si>
  <si>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</si>
  <si>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</si>
  <si>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</si>
  <si>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</si>
  <si>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</si>
  <si>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</si>
  <si>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</si>
  <si>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</si>
  <si>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</si>
  <si>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</si>
  <si>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</si>
  <si>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</si>
  <si>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</si>
  <si>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</si>
  <si>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</si>
  <si>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</si>
  <si>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</si>
  <si>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</si>
  <si>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</si>
  <si>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</si>
  <si>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</si>
  <si>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</si>
  <si>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</si>
  <si>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</si>
  <si>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</si>
  <si>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</si>
  <si>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</si>
  <si>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</si>
  <si>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</si>
  <si>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</si>
  <si>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</si>
  <si>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</si>
  <si>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</si>
  <si>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</si>
  <si>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</si>
  <si>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</si>
  <si>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</si>
  <si>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</si>
  <si>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</si>
  <si>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</si>
  <si>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</si>
  <si>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</si>
  <si>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</si>
  <si>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</si>
  <si>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</si>
  <si>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</si>
  <si>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</si>
  <si>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</si>
  <si>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</si>
  <si>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</si>
  <si>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</si>
  <si>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</si>
  <si>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</si>
  <si>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</si>
  <si>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</si>
  <si>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</si>
  <si>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</si>
  <si>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</si>
  <si>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</si>
  <si>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</si>
  <si>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</si>
  <si>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</si>
  <si>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</si>
  <si>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</si>
  <si>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</si>
  <si>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</si>
  <si>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</si>
  <si>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</si>
  <si>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</si>
  <si>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</si>
  <si>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</si>
  <si>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</si>
  <si>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</si>
  <si>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</si>
  <si>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</si>
  <si>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</si>
  <si>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</si>
  <si>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</si>
  <si>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</si>
  <si>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</si>
  <si>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</si>
  <si>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</si>
  <si>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</si>
  <si>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</si>
  <si>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</si>
  <si>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</si>
  <si>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</si>
  <si>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</si>
  <si>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</si>
  <si>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</si>
  <si>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</si>
  <si>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</si>
  <si>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</si>
  <si>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</si>
  <si>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</si>
  <si>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</si>
  <si>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</si>
  <si>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</si>
  <si>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</si>
  <si>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</si>
  <si>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</si>
  <si>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</si>
  <si>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</si>
  <si>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</si>
  <si>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</si>
  <si>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</si>
  <si>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</si>
  <si>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</si>
  <si>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</si>
  <si>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</si>
  <si>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</si>
  <si>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</si>
  <si>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</si>
  <si>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</si>
  <si>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</si>
  <si>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</si>
  <si>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</si>
  <si>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</si>
  <si>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</si>
  <si>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</si>
  <si>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</si>
  <si>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</si>
  <si>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</si>
  <si>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</si>
  <si>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</si>
  <si>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</si>
  <si>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</si>
  <si>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</si>
  <si>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</si>
  <si>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</si>
  <si>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</si>
  <si>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</si>
  <si>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</si>
  <si>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</si>
  <si>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</si>
  <si>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</si>
  <si>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</si>
  <si>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</si>
  <si>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</si>
  <si>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</si>
  <si>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</si>
  <si>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</si>
  <si>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</si>
  <si>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</si>
  <si>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</si>
  <si>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</si>
  <si>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</si>
  <si>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</si>
  <si>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</si>
  <si>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</si>
  <si>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</si>
  <si>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</si>
  <si>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</si>
  <si>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</si>
  <si>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</si>
  <si>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</si>
  <si>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</si>
  <si>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</si>
  <si>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</si>
  <si>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</si>
  <si>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</si>
  <si>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</si>
  <si>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</si>
  <si>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</si>
  <si>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</si>
  <si>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</si>
  <si>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</si>
  <si>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</si>
  <si>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</si>
  <si>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</si>
  <si>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</si>
  <si>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</si>
  <si>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</si>
  <si>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</si>
  <si>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</si>
  <si>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</si>
  <si>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</si>
  <si>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</si>
  <si>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</si>
  <si>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</si>
  <si>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</si>
  <si>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</si>
  <si>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</si>
  <si>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</si>
  <si>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</si>
  <si>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</si>
  <si>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</si>
  <si>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</si>
  <si>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</si>
  <si>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</si>
  <si>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</si>
  <si>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</si>
  <si>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</si>
  <si>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</si>
  <si>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</si>
  <si>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</si>
  <si>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</si>
  <si>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</si>
  <si>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</si>
  <si>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</si>
  <si>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</si>
  <si>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</si>
  <si>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</si>
  <si>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</si>
  <si>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</si>
  <si>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</si>
  <si>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</si>
  <si>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</si>
  <si>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</si>
  <si>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</si>
  <si>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</si>
  <si>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</si>
  <si>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</si>
  <si>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</si>
  <si>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</si>
  <si>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</si>
  <si>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</si>
  <si>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</si>
  <si>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</si>
  <si>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</si>
  <si>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</si>
  <si>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</si>
  <si>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</si>
  <si>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</si>
  <si>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</si>
  <si>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</si>
  <si>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</si>
  <si>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</si>
  <si>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</si>
  <si>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</si>
  <si>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</si>
  <si>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</si>
  <si>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</si>
  <si>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</si>
  <si>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</si>
  <si>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</si>
  <si>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</si>
  <si>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</si>
  <si>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</si>
  <si>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</si>
  <si>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</si>
  <si>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</si>
  <si>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</si>
  <si>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</si>
  <si>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</si>
  <si>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</si>
  <si>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</si>
  <si>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</si>
  <si>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</si>
  <si>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</si>
  <si>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</si>
  <si>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</si>
  <si>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</si>
  <si>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</si>
  <si>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</si>
  <si>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</si>
  <si>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</si>
  <si>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</si>
  <si>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</si>
  <si>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</si>
  <si>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</si>
  <si>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</si>
  <si>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</si>
  <si>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</si>
  <si>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</si>
  <si>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</si>
  <si>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</si>
  <si>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</si>
  <si>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</si>
  <si>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</si>
  <si>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</si>
  <si>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</si>
  <si>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</si>
  <si>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</si>
  <si>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</si>
  <si>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</si>
  <si>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</si>
  <si>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</si>
  <si>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</si>
  <si>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</si>
  <si>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</si>
  <si>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</si>
  <si>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</si>
  <si>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</si>
  <si>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</si>
  <si>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</si>
  <si>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</si>
  <si>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</si>
  <si>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</si>
  <si>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</si>
  <si>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</si>
  <si>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</si>
  <si>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</si>
  <si>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</si>
  <si>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</si>
  <si>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</si>
  <si>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</si>
  <si>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</si>
  <si>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</si>
  <si>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</si>
  <si>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</si>
  <si>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</si>
  <si>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</si>
  <si>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</si>
  <si>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</si>
  <si>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</si>
  <si>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</si>
  <si>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</si>
  <si>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</si>
  <si>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</si>
  <si>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</si>
  <si>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</si>
  <si>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</si>
  <si>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</si>
  <si>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</si>
  <si>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</si>
  <si>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</si>
  <si>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</si>
  <si>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</si>
  <si>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</si>
  <si>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</si>
  <si>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</si>
  <si>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</si>
  <si>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</si>
  <si>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</si>
  <si>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</si>
  <si>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</si>
  <si>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</si>
  <si>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</si>
  <si>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</si>
  <si>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</si>
  <si>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</si>
  <si>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</si>
  <si>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</si>
  <si>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</si>
  <si>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</si>
  <si>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</si>
  <si>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</si>
  <si>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</si>
  <si>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</si>
  <si>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</si>
  <si>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</si>
  <si>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</si>
  <si>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</si>
  <si>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</si>
  <si>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</si>
  <si>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</si>
  <si>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</si>
  <si>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</si>
  <si>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</si>
  <si>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</si>
  <si>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</si>
  <si>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</si>
  <si>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</si>
  <si>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</si>
  <si>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</si>
  <si>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</si>
  <si>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</si>
  <si>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</si>
  <si>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</si>
  <si>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</si>
  <si>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</si>
  <si>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</si>
  <si>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</si>
  <si>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</si>
  <si>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</si>
  <si>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</si>
  <si>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</si>
  <si>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</si>
  <si>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</si>
  <si>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</si>
  <si>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</si>
  <si>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</si>
  <si>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</si>
  <si>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</si>
  <si>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</si>
  <si>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</si>
  <si>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</si>
  <si>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</si>
  <si>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</si>
  <si>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</si>
  <si>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</si>
  <si>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</si>
  <si>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</si>
  <si>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</si>
  <si>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</si>
  <si>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</si>
  <si>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</si>
  <si>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</si>
  <si>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</si>
  <si>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</si>
  <si>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</si>
  <si>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</si>
  <si>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</si>
  <si>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</si>
  <si>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</si>
  <si>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</si>
  <si>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</si>
  <si>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</si>
  <si>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</si>
  <si>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</si>
  <si>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</si>
  <si>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</si>
  <si>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</si>
  <si>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</si>
  <si>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</si>
  <si>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</si>
  <si>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</si>
  <si>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</si>
  <si>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</si>
  <si>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</si>
  <si>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</si>
  <si>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</si>
  <si>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</si>
  <si>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</si>
  <si>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</si>
  <si>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</si>
  <si>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</si>
  <si>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</si>
  <si>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</si>
  <si>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</si>
  <si>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</si>
  <si>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</si>
  <si>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</si>
  <si>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</si>
  <si>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</si>
  <si>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</si>
  <si>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</si>
  <si>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</si>
  <si>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</si>
  <si>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</si>
  <si>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</si>
  <si>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</si>
  <si>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</si>
  <si>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</si>
  <si>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</si>
  <si>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</si>
  <si>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</si>
  <si>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</si>
  <si>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</si>
  <si>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</si>
  <si>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</si>
  <si>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</si>
  <si>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</si>
  <si>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</si>
  <si>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</si>
  <si>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</si>
  <si>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</si>
  <si>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</si>
  <si>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</si>
  <si>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</si>
  <si>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</si>
  <si>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</si>
  <si>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</si>
  <si>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</si>
  <si>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</si>
  <si>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</si>
  <si>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</si>
  <si>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</si>
  <si>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</si>
  <si>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</si>
  <si>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</si>
  <si>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</si>
  <si>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</si>
  <si>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</si>
  <si>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</si>
  <si>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</si>
  <si>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</si>
  <si>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</si>
  <si>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</si>
  <si>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</si>
  <si>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</si>
  <si>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</si>
  <si>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</si>
  <si>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</si>
  <si>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</si>
  <si>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</si>
  <si>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</si>
  <si>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</si>
  <si>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</si>
  <si>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</si>
  <si>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</si>
  <si>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</si>
  <si>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</si>
  <si>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</si>
  <si>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</si>
  <si>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</si>
  <si>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</si>
  <si>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</si>
  <si>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</si>
  <si>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</si>
  <si>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</si>
  <si>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</si>
  <si>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</si>
  <si>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</si>
  <si>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</si>
  <si>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</si>
  <si>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</si>
  <si>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</si>
  <si>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</si>
  <si>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</si>
  <si>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</si>
  <si>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</si>
  <si>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</si>
  <si>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</si>
  <si>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</si>
  <si>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</si>
  <si>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</si>
  <si>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</si>
  <si>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</si>
  <si>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</si>
  <si>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</si>
  <si>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</si>
  <si>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</si>
  <si>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</si>
  <si>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</si>
  <si>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</si>
  <si>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</si>
  <si>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</si>
  <si>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</si>
  <si>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</si>
  <si>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</si>
  <si>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</si>
  <si>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</si>
  <si>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</si>
  <si>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</si>
  <si>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</si>
  <si>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</si>
  <si>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</si>
  <si>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</si>
  <si>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</si>
  <si>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</si>
  <si>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</si>
  <si>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</si>
  <si>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</si>
  <si>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</si>
  <si>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</si>
  <si>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</si>
  <si>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</si>
  <si>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</si>
  <si>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</si>
  <si>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</si>
  <si>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</si>
  <si>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</si>
  <si>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</si>
  <si>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</si>
  <si>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</si>
  <si>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</si>
  <si>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</si>
  <si>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</si>
  <si>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</si>
  <si>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</si>
  <si>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</si>
  <si>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</si>
  <si>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</si>
  <si>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</si>
  <si>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</si>
  <si>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</si>
  <si>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</si>
  <si>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</si>
  <si>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</si>
  <si>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</si>
  <si>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</si>
  <si>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</si>
  <si>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</si>
  <si>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</si>
  <si>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</si>
  <si>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</si>
  <si>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</si>
  <si>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</si>
  <si>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</si>
  <si>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</si>
  <si>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</si>
  <si>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</si>
  <si>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</si>
  <si>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</si>
  <si>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</si>
  <si>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</si>
  <si>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</si>
  <si>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</si>
  <si>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</si>
  <si>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</si>
  <si>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</si>
  <si>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</si>
  <si>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</si>
  <si>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</si>
  <si>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</si>
  <si>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</si>
  <si>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</si>
  <si>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</si>
  <si>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</si>
  <si>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</si>
  <si>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</si>
  <si>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</si>
  <si>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</si>
  <si>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</si>
  <si>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</si>
  <si>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</si>
  <si>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</si>
  <si>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</si>
  <si>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</si>
  <si>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</si>
  <si>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</si>
  <si>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</si>
  <si>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</si>
  <si>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</si>
  <si>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</si>
  <si>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</si>
  <si>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</si>
  <si>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</si>
  <si>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</si>
  <si>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</si>
  <si>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</si>
  <si>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</si>
  <si>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</si>
  <si>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</si>
  <si>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</si>
  <si>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</si>
  <si>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</si>
  <si>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</si>
  <si>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</si>
  <si>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</si>
  <si>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</si>
  <si>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</si>
  <si>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</si>
  <si>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</si>
  <si>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</si>
  <si>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</si>
  <si>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</si>
  <si>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</si>
  <si>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</si>
  <si>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</si>
  <si>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</si>
  <si>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</si>
  <si>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</si>
  <si>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</si>
  <si>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</si>
  <si>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</si>
  <si>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</si>
  <si>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</si>
  <si>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</si>
  <si>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</si>
  <si>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</si>
  <si>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</si>
  <si>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</si>
  <si>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</si>
  <si>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</si>
  <si>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</si>
  <si>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</si>
  <si>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</si>
  <si>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</si>
  <si>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</si>
  <si>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</si>
  <si>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</si>
  <si>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</si>
  <si>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</si>
  <si>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</si>
  <si>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</si>
  <si>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</si>
  <si>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</si>
  <si>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</si>
  <si>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</si>
  <si>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</si>
  <si>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</si>
  <si>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</si>
  <si>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</si>
  <si>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</si>
  <si>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</si>
  <si>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</si>
  <si>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</si>
  <si>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</si>
  <si>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</si>
  <si>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</si>
  <si>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</si>
  <si>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</si>
  <si>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</si>
  <si>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</si>
  <si>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</si>
  <si>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</si>
  <si>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</si>
  <si>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</si>
  <si>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</si>
  <si>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</si>
  <si>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</si>
  <si>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</si>
  <si>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</si>
  <si>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</si>
  <si>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</si>
  <si>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</si>
  <si>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</si>
  <si>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</si>
  <si>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</si>
  <si>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</si>
  <si>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</si>
  <si>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</si>
  <si>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</si>
  <si>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</si>
  <si>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</si>
  <si>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</si>
  <si>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</si>
  <si>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</si>
  <si>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</si>
  <si>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</si>
  <si>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</si>
  <si>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</si>
  <si>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</si>
  <si>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</si>
  <si>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</si>
  <si>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</si>
  <si>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</si>
  <si>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</si>
  <si>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</si>
  <si>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</si>
  <si>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</si>
  <si>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</si>
  <si>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</si>
  <si>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</si>
  <si>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</si>
  <si>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</si>
  <si>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</si>
  <si>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</si>
  <si>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</si>
  <si>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</si>
  <si>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</si>
  <si>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</si>
  <si>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</si>
  <si>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</si>
  <si>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</si>
  <si>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</si>
  <si>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</si>
  <si>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</si>
  <si>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</si>
  <si>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</si>
  <si>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</si>
  <si>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</si>
  <si>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</si>
  <si>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</si>
  <si>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</si>
  <si>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</si>
  <si>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</si>
  <si>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</si>
  <si>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</si>
  <si>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</si>
  <si>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</si>
  <si>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</si>
  <si>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</si>
  <si>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</si>
  <si>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</si>
  <si>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</si>
  <si>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</si>
  <si>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</si>
  <si>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</si>
  <si>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</si>
  <si>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</si>
  <si>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</si>
  <si>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</si>
  <si>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</si>
  <si>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</si>
  <si>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</si>
  <si>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</si>
  <si>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</si>
  <si>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</si>
  <si>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</si>
  <si>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</si>
  <si>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</si>
  <si>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</si>
  <si>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</si>
  <si>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</si>
  <si>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</si>
  <si>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</si>
  <si>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</si>
  <si>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</si>
  <si>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</si>
  <si>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</si>
  <si>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</si>
  <si>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</si>
  <si>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</si>
  <si>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</si>
  <si>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</si>
  <si>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</si>
  <si>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</si>
  <si>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</si>
  <si>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</si>
  <si>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</si>
  <si>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</si>
  <si>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</si>
  <si>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</si>
  <si>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</si>
  <si>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</si>
  <si>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</si>
  <si>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</si>
  <si>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</si>
  <si>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</si>
  <si>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</si>
  <si>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</si>
  <si>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</si>
  <si>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</si>
  <si>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</si>
  <si>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</si>
  <si>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</si>
  <si>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</si>
  <si>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</si>
  <si>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</si>
  <si>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</si>
  <si>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</si>
  <si>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</si>
  <si>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</si>
  <si>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</si>
  <si>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</si>
  <si>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</si>
  <si>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</si>
  <si>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</si>
  <si>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</si>
  <si>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</si>
  <si>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</si>
  <si>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</si>
  <si>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</si>
  <si>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</si>
  <si>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</si>
  <si>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</si>
  <si>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</si>
  <si>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</si>
  <si>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</si>
  <si>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</si>
  <si>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</si>
  <si>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</si>
  <si>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</si>
  <si>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</si>
  <si>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</si>
  <si>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</si>
  <si>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</si>
  <si>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</si>
  <si>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Personel Müdürlüğü</t>
  </si>
  <si>
    <t>Atama Servis Görevlisi</t>
  </si>
  <si>
    <t>Atama Servis Sorumlusu</t>
  </si>
  <si>
    <t>Defterdar Yardımcısı</t>
  </si>
  <si>
    <t>Defterdar</t>
  </si>
  <si>
    <t>Bilgisayar</t>
  </si>
  <si>
    <t>Yazıcı</t>
  </si>
  <si>
    <t>Faks Makinası</t>
  </si>
  <si>
    <t>PEROP</t>
  </si>
  <si>
    <t>1</t>
  </si>
  <si>
    <t>2</t>
  </si>
  <si>
    <t>Personel Müdürlüğü İşlem Yönergesi</t>
  </si>
  <si>
    <t>Defterdarlık Birim Yönergesi</t>
  </si>
  <si>
    <t>Her Seferinde</t>
  </si>
  <si>
    <t>Sözlü</t>
  </si>
  <si>
    <t>Çift Yönlü</t>
  </si>
  <si>
    <t>Bilgi Verme</t>
  </si>
  <si>
    <t>Yazılı</t>
  </si>
  <si>
    <t>Tek Yönlü</t>
  </si>
  <si>
    <t>Onay Alma</t>
  </si>
  <si>
    <t>Rapor Verme</t>
  </si>
  <si>
    <t>Bingöl  Defterdarlığı</t>
  </si>
  <si>
    <t>KADRO İŞLEMLERİ SÜRECİ</t>
  </si>
  <si>
    <t>Kadro İşlemleri</t>
  </si>
  <si>
    <t>Tenkis ve Tahsis İşlemleri Süreci</t>
  </si>
  <si>
    <t>Kadro tenkis ve tahsis işlemlerinin etkin, verimli ve mevzuata uygun şekilde gerçekleştirilmesi</t>
  </si>
  <si>
    <t>Kadro Servis Görevlisi</t>
  </si>
  <si>
    <t>Kadro Servis Sorumlusu</t>
  </si>
  <si>
    <t>Kadro Tahsis ve Tenkis Yazısının Yazılması</t>
  </si>
  <si>
    <t>Kadro Tenkis ve Tahsis Yazısı</t>
  </si>
  <si>
    <t>Kadro Tahsisisini Tebliğ Yazısı</t>
  </si>
  <si>
    <t>Kadro Tahsis Onayı</t>
  </si>
  <si>
    <t>Kadro Tahsisi Onayı Yazısı</t>
  </si>
  <si>
    <t>Kadro Tahsis Onayının Tebliğ Yazısı</t>
  </si>
  <si>
    <t>190 Sayılı Kanun</t>
  </si>
  <si>
    <t>Kadro Tenkis ve Tahsis Formu</t>
  </si>
  <si>
    <t xml:space="preserve">madde 45, madde 76, </t>
  </si>
  <si>
    <t>Kadro tenkis ve tahsis cetvellerinin düzenlenmesi ile başlar, kadro tenkis ve tahsisinin PEROP'a girişinin yapılması ile sona erer.</t>
  </si>
  <si>
    <t>Müdür Yardımcısı</t>
  </si>
  <si>
    <t>Personel Müdürü</t>
  </si>
  <si>
    <t>Yusuf ABAYLİ</t>
  </si>
  <si>
    <t>0.426.213 28 74</t>
  </si>
  <si>
    <t>V.H.K.İ.</t>
  </si>
  <si>
    <t xml:space="preserve">Kadro Tenkis ve Tahsisinin Yapılması için Tenkis ve Tahsis Formunu Hazırlanması </t>
  </si>
  <si>
    <t>Kadro talebine ilişkin yazının Defterdar tarafından İmzalanması</t>
  </si>
  <si>
    <t>Servis Görevlisi</t>
  </si>
  <si>
    <t xml:space="preserve"> -</t>
  </si>
  <si>
    <t xml:space="preserve">İlçe Malmüdürlüklerinde Açık bulunan kadroların  tenkis edilerek Defterdarlık merkez birimlere tahsisinin yapılması </t>
  </si>
  <si>
    <t>Yazının Defterdar Tarafından İmzalanması</t>
  </si>
  <si>
    <t xml:space="preserve">Kadronun Tenkis ve Tahsisi için Bakanlığa Yazının Yazılması ve İmzaya sunulması </t>
  </si>
  <si>
    <t>Kadro Süreci İletişim Akış Diyagramı</t>
  </si>
  <si>
    <t>Deftedar</t>
  </si>
  <si>
    <t>Yönetici yrd.</t>
  </si>
  <si>
    <t>Yönetici</t>
  </si>
  <si>
    <t>Harbi YILDIRIM</t>
  </si>
  <si>
    <t>VHKİ</t>
  </si>
  <si>
    <t>Personel Müdürü V.</t>
  </si>
  <si>
    <t>Yusuf.abayli@maliye.gov.tr</t>
  </si>
</sst>
</file>

<file path=xl/styles.xml><?xml version="1.0" encoding="utf-8"?>
<styleSheet xmlns="http://schemas.openxmlformats.org/spreadsheetml/2006/main">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theme="1"/>
      <name val="Gill Sans MT"/>
      <family val="2"/>
      <charset val="162"/>
    </font>
    <font>
      <sz val="14"/>
      <color indexed="8"/>
      <name val="Gill Sans MT"/>
      <family val="2"/>
    </font>
    <font>
      <sz val="8"/>
      <color rgb="FF000000"/>
      <name val="Gill Sans MT"/>
      <family val="2"/>
    </font>
    <font>
      <sz val="8"/>
      <color rgb="FF000000"/>
      <name val="Times New Roman"/>
      <family val="1"/>
      <charset val="162"/>
    </font>
    <font>
      <sz val="10"/>
      <color rgb="FF000000"/>
      <name val="Gill Sans MT"/>
      <family val="2"/>
    </font>
    <font>
      <sz val="10"/>
      <color rgb="FF000000"/>
      <name val="Times New Roman"/>
      <family val="1"/>
      <charset val="162"/>
    </font>
    <font>
      <sz val="10"/>
      <color indexed="8"/>
      <name val="Tahoma"/>
      <family val="2"/>
      <charset val="162"/>
    </font>
    <font>
      <b/>
      <sz val="12"/>
      <color rgb="FFFF0000"/>
      <name val="Tahoma"/>
      <family val="2"/>
      <charset val="162"/>
    </font>
    <font>
      <sz val="8"/>
      <name val="Arial"/>
      <family val="2"/>
      <charset val="162"/>
    </font>
    <font>
      <sz val="10"/>
      <color theme="1"/>
      <name val="Gill Sans MT"/>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xf numFmtId="0" fontId="40" fillId="0" borderId="0" xfId="0" applyFont="1" applyAlignment="1">
      <alignment horizontal="center"/>
    </xf>
    <xf numFmtId="0" fontId="41" fillId="0" borderId="0" xfId="0" applyFont="1" applyAlignment="1">
      <alignment horizontal="center"/>
    </xf>
    <xf numFmtId="0" fontId="13" fillId="0" borderId="1" xfId="0" quotePrefix="1" applyFont="1" applyBorder="1" applyProtection="1">
      <protection locked="0"/>
    </xf>
    <xf numFmtId="0" fontId="1" fillId="0" borderId="1" xfId="0" applyFont="1" applyBorder="1" applyAlignment="1" applyProtection="1">
      <alignment horizontal="center"/>
      <protection locked="0"/>
    </xf>
    <xf numFmtId="0" fontId="1" fillId="3" borderId="1" xfId="0" applyFont="1" applyFill="1" applyBorder="1" applyAlignment="1" applyProtection="1">
      <alignment horizontal="left" vertical="center" wrapText="1"/>
      <protection locked="0"/>
    </xf>
    <xf numFmtId="0" fontId="36" fillId="3" borderId="1" xfId="1" applyFill="1" applyBorder="1" applyAlignment="1" applyProtection="1">
      <protection locked="0"/>
    </xf>
    <xf numFmtId="0" fontId="42" fillId="0" borderId="0" xfId="0" applyFont="1" applyAlignment="1">
      <alignment horizontal="center"/>
    </xf>
    <xf numFmtId="0" fontId="1" fillId="3" borderId="1" xfId="0" applyFont="1" applyFill="1" applyBorder="1" applyAlignment="1" applyProtection="1">
      <alignment horizontal="center" vertical="center" wrapText="1"/>
      <protection locked="0"/>
    </xf>
    <xf numFmtId="0" fontId="44" fillId="0" borderId="1" xfId="0" applyFont="1" applyBorder="1" applyAlignment="1">
      <alignment horizontal="justify" vertical="center"/>
    </xf>
    <xf numFmtId="0" fontId="45" fillId="3" borderId="1" xfId="0" applyFont="1" applyFill="1" applyBorder="1" applyAlignment="1" applyProtection="1">
      <alignment vertical="center" wrapText="1"/>
      <protection locked="0"/>
    </xf>
    <xf numFmtId="0" fontId="46" fillId="3" borderId="1" xfId="0" applyFont="1" applyFill="1" applyBorder="1" applyAlignment="1" applyProtection="1">
      <alignment vertical="center" wrapText="1"/>
      <protection locked="0"/>
    </xf>
    <xf numFmtId="0" fontId="47" fillId="0" borderId="1" xfId="3" applyFont="1" applyBorder="1" applyAlignment="1">
      <alignment vertical="center" wrapText="1"/>
    </xf>
    <xf numFmtId="0" fontId="43" fillId="0" borderId="1" xfId="0" applyFont="1" applyBorder="1" applyAlignment="1">
      <alignment horizontal="justify" vertical="center"/>
    </xf>
    <xf numFmtId="0" fontId="9" fillId="0" borderId="1" xfId="3" applyBorder="1" applyAlignment="1">
      <alignment vertical="center" wrapText="1"/>
    </xf>
    <xf numFmtId="0" fontId="1" fillId="5" borderId="1" xfId="0" applyFont="1" applyFill="1" applyBorder="1" applyAlignment="1" applyProtection="1">
      <alignment vertical="center" wrapText="1"/>
      <protection locked="0"/>
    </xf>
    <xf numFmtId="0" fontId="1" fillId="5" borderId="1" xfId="0" applyFont="1" applyFill="1" applyBorder="1" applyAlignment="1" applyProtection="1">
      <alignment horizontal="left" vertical="center" wrapText="1"/>
      <protection locked="0"/>
    </xf>
    <xf numFmtId="0" fontId="48" fillId="0" borderId="0" xfId="0" applyFont="1" applyAlignment="1">
      <alignment horizontal="center"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8" fillId="0" borderId="34" xfId="0" applyFont="1" applyBorder="1" applyAlignment="1">
      <alignment horizontal="center"/>
    </xf>
    <xf numFmtId="0" fontId="48" fillId="0" borderId="35" xfId="0" applyFont="1" applyBorder="1" applyAlignment="1">
      <alignment horizontal="center"/>
    </xf>
    <xf numFmtId="0" fontId="48" fillId="0" borderId="36" xfId="0" applyFont="1" applyBorder="1" applyAlignment="1">
      <alignment horizont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37" xfId="0" applyFont="1" applyBorder="1" applyAlignment="1">
      <alignment horizontal="center" vertical="center"/>
    </xf>
    <xf numFmtId="0" fontId="48" fillId="0" borderId="3" xfId="0" applyFont="1" applyBorder="1" applyAlignment="1">
      <alignment horizontal="center" vertical="center"/>
    </xf>
    <xf numFmtId="0" fontId="48" fillId="0" borderId="38" xfId="0" applyFont="1" applyBorder="1" applyAlignment="1">
      <alignment horizontal="center" vertical="center"/>
    </xf>
    <xf numFmtId="0" fontId="4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xf numFmtId="0" fontId="49" fillId="3" borderId="28" xfId="0" applyFont="1" applyFill="1" applyBorder="1" applyAlignment="1">
      <alignment horizontal="center" wrapText="1"/>
    </xf>
    <xf numFmtId="0" fontId="49" fillId="3" borderId="29" xfId="0" applyFont="1" applyFill="1" applyBorder="1" applyAlignment="1">
      <alignment horizontal="center" wrapText="1"/>
    </xf>
    <xf numFmtId="0" fontId="49" fillId="3" borderId="30" xfId="0" applyFont="1" applyFill="1" applyBorder="1" applyAlignment="1">
      <alignment horizontal="center" wrapText="1"/>
    </xf>
    <xf numFmtId="0" fontId="49" fillId="3" borderId="25" xfId="0" applyFont="1" applyFill="1" applyBorder="1" applyAlignment="1">
      <alignment horizontal="center" wrapText="1"/>
    </xf>
    <xf numFmtId="0" fontId="49" fillId="3" borderId="26" xfId="0" applyFont="1" applyFill="1" applyBorder="1" applyAlignment="1">
      <alignment horizontal="center" wrapText="1"/>
    </xf>
    <xf numFmtId="0" fontId="49" fillId="3" borderId="27" xfId="0" applyFont="1" applyFill="1" applyBorder="1" applyAlignment="1">
      <alignment horizont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3" fillId="0" borderId="1" xfId="0" applyFont="1" applyBorder="1" applyAlignment="1">
      <alignment horizontal="justify" vertical="top"/>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487680</xdr:colOff>
      <xdr:row>16</xdr:row>
      <xdr:rowOff>213360</xdr:rowOff>
    </xdr:from>
    <xdr:to>
      <xdr:col>1</xdr:col>
      <xdr:colOff>1099041</xdr:colOff>
      <xdr:row>18</xdr:row>
      <xdr:rowOff>85480</xdr:rowOff>
    </xdr:to>
    <xdr:sp macro="" textlink="">
      <xdr:nvSpPr>
        <xdr:cNvPr id="16" name="15 Akış Çizelgesi: Manyetik Disk"/>
        <xdr:cNvSpPr/>
      </xdr:nvSpPr>
      <xdr:spPr>
        <a:xfrm>
          <a:off x="1097280" y="3952240"/>
          <a:ext cx="611361" cy="3394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224631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525780</xdr:colOff>
      <xdr:row>19</xdr:row>
      <xdr:rowOff>128451</xdr:rowOff>
    </xdr:from>
    <xdr:to>
      <xdr:col>7</xdr:col>
      <xdr:colOff>236220</xdr:colOff>
      <xdr:row>22</xdr:row>
      <xdr:rowOff>68580</xdr:rowOff>
    </xdr:to>
    <xdr:sp macro="" textlink="">
      <xdr:nvSpPr>
        <xdr:cNvPr id="66" name="6 Akış Çizelgesi: Önceden Tanımlı İşlem"/>
        <xdr:cNvSpPr/>
      </xdr:nvSpPr>
      <xdr:spPr>
        <a:xfrm>
          <a:off x="3573780" y="3420291"/>
          <a:ext cx="929640" cy="39732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5</xdr:col>
      <xdr:colOff>533400</xdr:colOff>
      <xdr:row>24</xdr:row>
      <xdr:rowOff>53340</xdr:rowOff>
    </xdr:from>
    <xdr:to>
      <xdr:col>7</xdr:col>
      <xdr:colOff>266700</xdr:colOff>
      <xdr:row>27</xdr:row>
      <xdr:rowOff>91440</xdr:rowOff>
    </xdr:to>
    <xdr:sp macro="" textlink="">
      <xdr:nvSpPr>
        <xdr:cNvPr id="74" name="1 Akış Çizelgesi: İşlem"/>
        <xdr:cNvSpPr/>
      </xdr:nvSpPr>
      <xdr:spPr>
        <a:xfrm>
          <a:off x="3581400" y="4107180"/>
          <a:ext cx="952500"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 Tenkis ve Tahsis</a:t>
          </a:r>
          <a:r>
            <a:rPr lang="tr-TR" sz="800" baseline="0"/>
            <a:t> Yazısı G</a:t>
          </a:r>
          <a:r>
            <a:rPr lang="tr-TR" sz="800"/>
            <a:t>elmesi</a:t>
          </a:r>
        </a:p>
      </xdr:txBody>
    </xdr:sp>
    <xdr:clientData/>
  </xdr:twoCellAnchor>
  <xdr:twoCellAnchor>
    <xdr:from>
      <xdr:col>5</xdr:col>
      <xdr:colOff>541020</xdr:colOff>
      <xdr:row>29</xdr:row>
      <xdr:rowOff>38100</xdr:rowOff>
    </xdr:from>
    <xdr:to>
      <xdr:col>7</xdr:col>
      <xdr:colOff>289560</xdr:colOff>
      <xdr:row>31</xdr:row>
      <xdr:rowOff>122129</xdr:rowOff>
    </xdr:to>
    <xdr:sp macro="" textlink="">
      <xdr:nvSpPr>
        <xdr:cNvPr id="82" name="6 Akış Çizelgesi: Önceden Tanımlı İşlem"/>
        <xdr:cNvSpPr/>
      </xdr:nvSpPr>
      <xdr:spPr>
        <a:xfrm>
          <a:off x="3589020" y="4853940"/>
          <a:ext cx="967740" cy="38882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5</xdr:col>
      <xdr:colOff>388620</xdr:colOff>
      <xdr:row>33</xdr:row>
      <xdr:rowOff>10886</xdr:rowOff>
    </xdr:from>
    <xdr:to>
      <xdr:col>7</xdr:col>
      <xdr:colOff>434340</xdr:colOff>
      <xdr:row>35</xdr:row>
      <xdr:rowOff>144780</xdr:rowOff>
    </xdr:to>
    <xdr:sp macro="" textlink="">
      <xdr:nvSpPr>
        <xdr:cNvPr id="85" name="1 Akış Çizelgesi: İşlem"/>
        <xdr:cNvSpPr/>
      </xdr:nvSpPr>
      <xdr:spPr>
        <a:xfrm>
          <a:off x="3436620" y="5436326"/>
          <a:ext cx="1264920" cy="4386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Tenkis ve Tahsisinin İlgili Saymanlığa yazının yazılması</a:t>
          </a:r>
          <a:endParaRPr lang="tr-TR" sz="800"/>
        </a:p>
      </xdr:txBody>
    </xdr:sp>
    <xdr:clientData/>
  </xdr:twoCellAnchor>
  <xdr:twoCellAnchor>
    <xdr:from>
      <xdr:col>2</xdr:col>
      <xdr:colOff>518160</xdr:colOff>
      <xdr:row>3</xdr:row>
      <xdr:rowOff>60960</xdr:rowOff>
    </xdr:from>
    <xdr:to>
      <xdr:col>5</xdr:col>
      <xdr:colOff>289560</xdr:colOff>
      <xdr:row>5</xdr:row>
      <xdr:rowOff>38100</xdr:rowOff>
    </xdr:to>
    <xdr:sp macro="" textlink="">
      <xdr:nvSpPr>
        <xdr:cNvPr id="80" name="79 Akış Çizelgesi: Sonlandırıcı"/>
        <xdr:cNvSpPr/>
      </xdr:nvSpPr>
      <xdr:spPr>
        <a:xfrm>
          <a:off x="1737360" y="640080"/>
          <a:ext cx="1600200" cy="4038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Tenkis ve Tahsisinin Yapılması için Tenkis ve Tahsis Formunu Hazırlanması</a:t>
          </a:r>
          <a:endParaRPr lang="tr-TR" sz="800"/>
        </a:p>
      </xdr:txBody>
    </xdr:sp>
    <xdr:clientData/>
  </xdr:twoCellAnchor>
  <xdr:twoCellAnchor>
    <xdr:from>
      <xdr:col>5</xdr:col>
      <xdr:colOff>487680</xdr:colOff>
      <xdr:row>15</xdr:row>
      <xdr:rowOff>114300</xdr:rowOff>
    </xdr:from>
    <xdr:to>
      <xdr:col>7</xdr:col>
      <xdr:colOff>281940</xdr:colOff>
      <xdr:row>18</xdr:row>
      <xdr:rowOff>56271</xdr:rowOff>
    </xdr:to>
    <xdr:sp macro="" textlink="">
      <xdr:nvSpPr>
        <xdr:cNvPr id="103" name="1 Akış Çizelgesi: İşlem"/>
        <xdr:cNvSpPr/>
      </xdr:nvSpPr>
      <xdr:spPr>
        <a:xfrm>
          <a:off x="3535680" y="2796540"/>
          <a:ext cx="1013460" cy="39917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Yazının Defterdar Tarafından İmzalanması</a:t>
          </a:r>
        </a:p>
      </xdr:txBody>
    </xdr:sp>
    <xdr:clientData/>
  </xdr:twoCellAnchor>
  <xdr:twoCellAnchor>
    <xdr:from>
      <xdr:col>5</xdr:col>
      <xdr:colOff>365760</xdr:colOff>
      <xdr:row>11</xdr:row>
      <xdr:rowOff>60960</xdr:rowOff>
    </xdr:from>
    <xdr:to>
      <xdr:col>7</xdr:col>
      <xdr:colOff>388620</xdr:colOff>
      <xdr:row>14</xdr:row>
      <xdr:rowOff>83820</xdr:rowOff>
    </xdr:to>
    <xdr:sp macro="" textlink="">
      <xdr:nvSpPr>
        <xdr:cNvPr id="114" name="113 Akış Çizelgesi: İşlem"/>
        <xdr:cNvSpPr/>
      </xdr:nvSpPr>
      <xdr:spPr>
        <a:xfrm>
          <a:off x="3413760" y="2133600"/>
          <a:ext cx="1242060" cy="4800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Kadronun</a:t>
          </a:r>
          <a:r>
            <a:rPr lang="tr-TR" sz="800" baseline="0"/>
            <a:t> Tenkis ve Tahsisi için </a:t>
          </a:r>
          <a:r>
            <a:rPr lang="tr-TR" sz="800"/>
            <a:t>Bakanlığa Yazının</a:t>
          </a:r>
          <a:r>
            <a:rPr lang="tr-TR" sz="800" baseline="0"/>
            <a:t> Yazılması ve İmzaya sunulması</a:t>
          </a:r>
          <a:endParaRPr lang="tr-TR" sz="800"/>
        </a:p>
      </xdr:txBody>
    </xdr:sp>
    <xdr:clientData/>
  </xdr:twoCellAnchor>
  <xdr:twoCellAnchor>
    <xdr:from>
      <xdr:col>6</xdr:col>
      <xdr:colOff>377190</xdr:colOff>
      <xdr:row>14</xdr:row>
      <xdr:rowOff>83820</xdr:rowOff>
    </xdr:from>
    <xdr:to>
      <xdr:col>6</xdr:col>
      <xdr:colOff>384810</xdr:colOff>
      <xdr:row>15</xdr:row>
      <xdr:rowOff>114300</xdr:rowOff>
    </xdr:to>
    <xdr:cxnSp macro="">
      <xdr:nvCxnSpPr>
        <xdr:cNvPr id="124" name="123 Düz Ok Bağlayıcısı"/>
        <xdr:cNvCxnSpPr>
          <a:stCxn id="114" idx="2"/>
          <a:endCxn id="103" idx="0"/>
        </xdr:cNvCxnSpPr>
      </xdr:nvCxnSpPr>
      <xdr:spPr>
        <a:xfrm>
          <a:off x="4034790" y="2613660"/>
          <a:ext cx="7620"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18</xdr:row>
      <xdr:rowOff>56271</xdr:rowOff>
    </xdr:from>
    <xdr:to>
      <xdr:col>6</xdr:col>
      <xdr:colOff>384810</xdr:colOff>
      <xdr:row>19</xdr:row>
      <xdr:rowOff>128451</xdr:rowOff>
    </xdr:to>
    <xdr:cxnSp macro="">
      <xdr:nvCxnSpPr>
        <xdr:cNvPr id="136" name="135 Düz Ok Bağlayıcısı"/>
        <xdr:cNvCxnSpPr>
          <a:stCxn id="103" idx="2"/>
          <a:endCxn id="66" idx="0"/>
        </xdr:cNvCxnSpPr>
      </xdr:nvCxnSpPr>
      <xdr:spPr>
        <a:xfrm flipH="1">
          <a:off x="4038600" y="3195711"/>
          <a:ext cx="3810" cy="224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22</xdr:row>
      <xdr:rowOff>68580</xdr:rowOff>
    </xdr:from>
    <xdr:to>
      <xdr:col>6</xdr:col>
      <xdr:colOff>400050</xdr:colOff>
      <xdr:row>24</xdr:row>
      <xdr:rowOff>53340</xdr:rowOff>
    </xdr:to>
    <xdr:cxnSp macro="">
      <xdr:nvCxnSpPr>
        <xdr:cNvPr id="151" name="150 Düz Ok Bağlayıcısı"/>
        <xdr:cNvCxnSpPr>
          <a:stCxn id="66" idx="2"/>
          <a:endCxn id="74" idx="0"/>
        </xdr:cNvCxnSpPr>
      </xdr:nvCxnSpPr>
      <xdr:spPr>
        <a:xfrm>
          <a:off x="4038600" y="3817620"/>
          <a:ext cx="19050" cy="2895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400050</xdr:colOff>
      <xdr:row>27</xdr:row>
      <xdr:rowOff>91440</xdr:rowOff>
    </xdr:from>
    <xdr:to>
      <xdr:col>6</xdr:col>
      <xdr:colOff>415290</xdr:colOff>
      <xdr:row>29</xdr:row>
      <xdr:rowOff>38100</xdr:rowOff>
    </xdr:to>
    <xdr:cxnSp macro="">
      <xdr:nvCxnSpPr>
        <xdr:cNvPr id="153" name="152 Düz Ok Bağlayıcısı"/>
        <xdr:cNvCxnSpPr>
          <a:stCxn id="74" idx="2"/>
          <a:endCxn id="82" idx="0"/>
        </xdr:cNvCxnSpPr>
      </xdr:nvCxnSpPr>
      <xdr:spPr>
        <a:xfrm>
          <a:off x="4057650" y="4602480"/>
          <a:ext cx="15240" cy="251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411480</xdr:colOff>
      <xdr:row>31</xdr:row>
      <xdr:rowOff>122129</xdr:rowOff>
    </xdr:from>
    <xdr:to>
      <xdr:col>6</xdr:col>
      <xdr:colOff>415290</xdr:colOff>
      <xdr:row>33</xdr:row>
      <xdr:rowOff>10886</xdr:rowOff>
    </xdr:to>
    <xdr:cxnSp macro="">
      <xdr:nvCxnSpPr>
        <xdr:cNvPr id="163" name="162 Düz Ok Bağlayıcısı"/>
        <xdr:cNvCxnSpPr>
          <a:stCxn id="82" idx="2"/>
          <a:endCxn id="85" idx="0"/>
        </xdr:cNvCxnSpPr>
      </xdr:nvCxnSpPr>
      <xdr:spPr>
        <a:xfrm flipH="1">
          <a:off x="4069080" y="5242769"/>
          <a:ext cx="3810" cy="193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411480</xdr:colOff>
      <xdr:row>45</xdr:row>
      <xdr:rowOff>99060</xdr:rowOff>
    </xdr:from>
    <xdr:to>
      <xdr:col>7</xdr:col>
      <xdr:colOff>487680</xdr:colOff>
      <xdr:row>49</xdr:row>
      <xdr:rowOff>0</xdr:rowOff>
    </xdr:to>
    <xdr:sp macro="" textlink="">
      <xdr:nvSpPr>
        <xdr:cNvPr id="189" name="188 Akış Çizelgesi: Sonlandırıcı"/>
        <xdr:cNvSpPr/>
      </xdr:nvSpPr>
      <xdr:spPr>
        <a:xfrm>
          <a:off x="3459480" y="7353300"/>
          <a:ext cx="1295400" cy="5105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Tahsisi Yapılacak Personel için Onayının Yazılması ve İmzaya Sunulması </a:t>
          </a:r>
          <a:endParaRPr lang="tr-TR" sz="800"/>
        </a:p>
      </xdr:txBody>
    </xdr:sp>
    <xdr:clientData/>
  </xdr:twoCellAnchor>
  <xdr:twoCellAnchor>
    <xdr:from>
      <xdr:col>5</xdr:col>
      <xdr:colOff>594360</xdr:colOff>
      <xdr:row>50</xdr:row>
      <xdr:rowOff>0</xdr:rowOff>
    </xdr:from>
    <xdr:to>
      <xdr:col>7</xdr:col>
      <xdr:colOff>304800</xdr:colOff>
      <xdr:row>53</xdr:row>
      <xdr:rowOff>68580</xdr:rowOff>
    </xdr:to>
    <xdr:sp macro="" textlink="">
      <xdr:nvSpPr>
        <xdr:cNvPr id="190" name="1 Akış Çizelgesi: İşlem"/>
        <xdr:cNvSpPr/>
      </xdr:nvSpPr>
      <xdr:spPr>
        <a:xfrm>
          <a:off x="3642360" y="8016240"/>
          <a:ext cx="929640" cy="52578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Onayın</a:t>
          </a:r>
          <a:r>
            <a:rPr lang="tr-TR" sz="800" baseline="0"/>
            <a:t> Atamaya Yetkili Amir </a:t>
          </a:r>
          <a:r>
            <a:rPr lang="tr-TR" sz="800"/>
            <a:t>Tarafından İmzalanması</a:t>
          </a:r>
        </a:p>
      </xdr:txBody>
    </xdr:sp>
    <xdr:clientData/>
  </xdr:twoCellAnchor>
  <xdr:twoCellAnchor>
    <xdr:from>
      <xdr:col>6</xdr:col>
      <xdr:colOff>449580</xdr:colOff>
      <xdr:row>49</xdr:row>
      <xdr:rowOff>0</xdr:rowOff>
    </xdr:from>
    <xdr:to>
      <xdr:col>6</xdr:col>
      <xdr:colOff>449580</xdr:colOff>
      <xdr:row>50</xdr:row>
      <xdr:rowOff>0</xdr:rowOff>
    </xdr:to>
    <xdr:cxnSp macro="">
      <xdr:nvCxnSpPr>
        <xdr:cNvPr id="195" name="194 Düz Ok Bağlayıcısı"/>
        <xdr:cNvCxnSpPr>
          <a:stCxn id="189" idx="2"/>
          <a:endCxn id="190" idx="0"/>
        </xdr:cNvCxnSpPr>
      </xdr:nvCxnSpPr>
      <xdr:spPr>
        <a:xfrm>
          <a:off x="4107180" y="786384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510540</xdr:colOff>
      <xdr:row>42</xdr:row>
      <xdr:rowOff>91441</xdr:rowOff>
    </xdr:from>
    <xdr:to>
      <xdr:col>7</xdr:col>
      <xdr:colOff>365760</xdr:colOff>
      <xdr:row>44</xdr:row>
      <xdr:rowOff>129541</xdr:rowOff>
    </xdr:to>
    <xdr:sp macro="" textlink="">
      <xdr:nvSpPr>
        <xdr:cNvPr id="249" name="6 Akış Çizelgesi: Önceden Tanımlı İşlem"/>
        <xdr:cNvSpPr/>
      </xdr:nvSpPr>
      <xdr:spPr>
        <a:xfrm>
          <a:off x="3558540" y="6888481"/>
          <a:ext cx="1074420" cy="342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5</xdr:col>
      <xdr:colOff>457200</xdr:colOff>
      <xdr:row>37</xdr:row>
      <xdr:rowOff>38100</xdr:rowOff>
    </xdr:from>
    <xdr:to>
      <xdr:col>7</xdr:col>
      <xdr:colOff>373380</xdr:colOff>
      <xdr:row>41</xdr:row>
      <xdr:rowOff>60960</xdr:rowOff>
    </xdr:to>
    <xdr:sp macro="" textlink="">
      <xdr:nvSpPr>
        <xdr:cNvPr id="251" name="1 Akış Çizelgesi: İşlem"/>
        <xdr:cNvSpPr/>
      </xdr:nvSpPr>
      <xdr:spPr>
        <a:xfrm>
          <a:off x="3505200" y="6073140"/>
          <a:ext cx="1135380" cy="6324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İlgili Saymanlığa Yazılan Kadro Tenkis ve Tahsis Yazısının Defterdar </a:t>
          </a:r>
          <a:r>
            <a:rPr lang="tr-TR" sz="800"/>
            <a:t>Tarafından İmzalanması</a:t>
          </a:r>
        </a:p>
      </xdr:txBody>
    </xdr:sp>
    <xdr:clientData/>
  </xdr:twoCellAnchor>
  <xdr:twoCellAnchor>
    <xdr:from>
      <xdr:col>1</xdr:col>
      <xdr:colOff>45720</xdr:colOff>
      <xdr:row>47</xdr:row>
      <xdr:rowOff>60960</xdr:rowOff>
    </xdr:from>
    <xdr:to>
      <xdr:col>1</xdr:col>
      <xdr:colOff>485335</xdr:colOff>
      <xdr:row>49</xdr:row>
      <xdr:rowOff>63104</xdr:rowOff>
    </xdr:to>
    <xdr:sp macro="" textlink="">
      <xdr:nvSpPr>
        <xdr:cNvPr id="255" name="254 Akış Çizelgesi: Bağlayıcı"/>
        <xdr:cNvSpPr/>
      </xdr:nvSpPr>
      <xdr:spPr>
        <a:xfrm>
          <a:off x="655320" y="762000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411480</xdr:colOff>
      <xdr:row>35</xdr:row>
      <xdr:rowOff>144780</xdr:rowOff>
    </xdr:from>
    <xdr:to>
      <xdr:col>6</xdr:col>
      <xdr:colOff>415290</xdr:colOff>
      <xdr:row>37</xdr:row>
      <xdr:rowOff>38100</xdr:rowOff>
    </xdr:to>
    <xdr:cxnSp macro="">
      <xdr:nvCxnSpPr>
        <xdr:cNvPr id="264" name="263 Düz Ok Bağlayıcısı"/>
        <xdr:cNvCxnSpPr>
          <a:stCxn id="85" idx="2"/>
          <a:endCxn id="251" idx="0"/>
        </xdr:cNvCxnSpPr>
      </xdr:nvCxnSpPr>
      <xdr:spPr>
        <a:xfrm>
          <a:off x="4069080" y="5875020"/>
          <a:ext cx="3810" cy="198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415290</xdr:colOff>
      <xdr:row>41</xdr:row>
      <xdr:rowOff>60960</xdr:rowOff>
    </xdr:from>
    <xdr:to>
      <xdr:col>6</xdr:col>
      <xdr:colOff>438150</xdr:colOff>
      <xdr:row>42</xdr:row>
      <xdr:rowOff>91441</xdr:rowOff>
    </xdr:to>
    <xdr:cxnSp macro="">
      <xdr:nvCxnSpPr>
        <xdr:cNvPr id="268" name="267 Düz Ok Bağlayıcısı"/>
        <xdr:cNvCxnSpPr>
          <a:stCxn id="251" idx="2"/>
          <a:endCxn id="249" idx="0"/>
        </xdr:cNvCxnSpPr>
      </xdr:nvCxnSpPr>
      <xdr:spPr>
        <a:xfrm>
          <a:off x="4072890" y="6705600"/>
          <a:ext cx="22860" cy="182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44</xdr:row>
      <xdr:rowOff>129541</xdr:rowOff>
    </xdr:from>
    <xdr:to>
      <xdr:col>6</xdr:col>
      <xdr:colOff>449580</xdr:colOff>
      <xdr:row>45</xdr:row>
      <xdr:rowOff>99060</xdr:rowOff>
    </xdr:to>
    <xdr:cxnSp macro="">
      <xdr:nvCxnSpPr>
        <xdr:cNvPr id="270" name="269 Düz Ok Bağlayıcısı"/>
        <xdr:cNvCxnSpPr>
          <a:stCxn id="249" idx="2"/>
          <a:endCxn id="189" idx="0"/>
        </xdr:cNvCxnSpPr>
      </xdr:nvCxnSpPr>
      <xdr:spPr>
        <a:xfrm>
          <a:off x="4095750" y="7231381"/>
          <a:ext cx="11430" cy="121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350520</xdr:colOff>
      <xdr:row>6</xdr:row>
      <xdr:rowOff>45720</xdr:rowOff>
    </xdr:from>
    <xdr:to>
      <xdr:col>4</xdr:col>
      <xdr:colOff>473612</xdr:colOff>
      <xdr:row>8</xdr:row>
      <xdr:rowOff>7621</xdr:rowOff>
    </xdr:to>
    <xdr:sp macro="" textlink="">
      <xdr:nvSpPr>
        <xdr:cNvPr id="72" name="71 Akış Çizelgesi: Karar"/>
        <xdr:cNvSpPr/>
      </xdr:nvSpPr>
      <xdr:spPr>
        <a:xfrm>
          <a:off x="2179320" y="1203960"/>
          <a:ext cx="732692" cy="26670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281940</xdr:colOff>
      <xdr:row>12</xdr:row>
      <xdr:rowOff>22860</xdr:rowOff>
    </xdr:from>
    <xdr:to>
      <xdr:col>2</xdr:col>
      <xdr:colOff>304800</xdr:colOff>
      <xdr:row>15</xdr:row>
      <xdr:rowOff>45720</xdr:rowOff>
    </xdr:to>
    <xdr:sp macro="" textlink="">
      <xdr:nvSpPr>
        <xdr:cNvPr id="78" name="77 Akış Çizelgesi: İşlem"/>
        <xdr:cNvSpPr/>
      </xdr:nvSpPr>
      <xdr:spPr>
        <a:xfrm>
          <a:off x="281940" y="2247900"/>
          <a:ext cx="1242060" cy="4800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İhtyaç</a:t>
          </a:r>
          <a:r>
            <a:rPr lang="tr-TR" sz="800" baseline="0"/>
            <a:t> duyulan </a:t>
          </a:r>
          <a:r>
            <a:rPr lang="tr-TR" sz="800"/>
            <a:t>kadronun</a:t>
          </a:r>
          <a:r>
            <a:rPr lang="tr-TR" sz="800" baseline="0"/>
            <a:t> blunmaması (PEROP ve kadro defterinde kayıt olmaması)</a:t>
          </a:r>
          <a:endParaRPr lang="tr-TR" sz="800"/>
        </a:p>
      </xdr:txBody>
    </xdr:sp>
    <xdr:clientData/>
  </xdr:twoCellAnchor>
  <xdr:twoCellAnchor>
    <xdr:from>
      <xdr:col>0</xdr:col>
      <xdr:colOff>502920</xdr:colOff>
      <xdr:row>8</xdr:row>
      <xdr:rowOff>114300</xdr:rowOff>
    </xdr:from>
    <xdr:to>
      <xdr:col>2</xdr:col>
      <xdr:colOff>89683</xdr:colOff>
      <xdr:row>10</xdr:row>
      <xdr:rowOff>55392</xdr:rowOff>
    </xdr:to>
    <xdr:sp macro="" textlink="">
      <xdr:nvSpPr>
        <xdr:cNvPr id="83" name="82 Akış Çizelgesi: Sonlandırıcı"/>
        <xdr:cNvSpPr/>
      </xdr:nvSpPr>
      <xdr:spPr>
        <a:xfrm>
          <a:off x="502920" y="1729740"/>
          <a:ext cx="805963" cy="245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İlave Kadroların</a:t>
          </a:r>
        </a:p>
      </xdr:txBody>
    </xdr:sp>
    <xdr:clientData/>
  </xdr:twoCellAnchor>
  <xdr:twoCellAnchor>
    <xdr:from>
      <xdr:col>5</xdr:col>
      <xdr:colOff>579120</xdr:colOff>
      <xdr:row>8</xdr:row>
      <xdr:rowOff>83820</xdr:rowOff>
    </xdr:from>
    <xdr:to>
      <xdr:col>7</xdr:col>
      <xdr:colOff>165883</xdr:colOff>
      <xdr:row>10</xdr:row>
      <xdr:rowOff>24912</xdr:rowOff>
    </xdr:to>
    <xdr:sp macro="" textlink="">
      <xdr:nvSpPr>
        <xdr:cNvPr id="84" name="83 Akış Çizelgesi: Sonlandırıcı"/>
        <xdr:cNvSpPr/>
      </xdr:nvSpPr>
      <xdr:spPr>
        <a:xfrm>
          <a:off x="3627120" y="1699260"/>
          <a:ext cx="805963" cy="245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Mevcut kadroların</a:t>
          </a:r>
        </a:p>
      </xdr:txBody>
    </xdr:sp>
    <xdr:clientData/>
  </xdr:twoCellAnchor>
  <xdr:twoCellAnchor>
    <xdr:from>
      <xdr:col>1</xdr:col>
      <xdr:colOff>303922</xdr:colOff>
      <xdr:row>7</xdr:row>
      <xdr:rowOff>34290</xdr:rowOff>
    </xdr:from>
    <xdr:to>
      <xdr:col>3</xdr:col>
      <xdr:colOff>358140</xdr:colOff>
      <xdr:row>8</xdr:row>
      <xdr:rowOff>114299</xdr:rowOff>
    </xdr:to>
    <xdr:cxnSp macro="">
      <xdr:nvCxnSpPr>
        <xdr:cNvPr id="87" name="86 Şekil"/>
        <xdr:cNvCxnSpPr/>
      </xdr:nvCxnSpPr>
      <xdr:spPr>
        <a:xfrm rot="10800000" flipV="1">
          <a:off x="913522" y="1344930"/>
          <a:ext cx="1273418" cy="2324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473612</xdr:colOff>
      <xdr:row>7</xdr:row>
      <xdr:rowOff>26671</xdr:rowOff>
    </xdr:from>
    <xdr:to>
      <xdr:col>6</xdr:col>
      <xdr:colOff>372502</xdr:colOff>
      <xdr:row>8</xdr:row>
      <xdr:rowOff>83820</xdr:rowOff>
    </xdr:to>
    <xdr:cxnSp macro="">
      <xdr:nvCxnSpPr>
        <xdr:cNvPr id="89" name="88 Şekil"/>
        <xdr:cNvCxnSpPr>
          <a:stCxn id="72" idx="3"/>
          <a:endCxn id="84" idx="0"/>
        </xdr:cNvCxnSpPr>
      </xdr:nvCxnSpPr>
      <xdr:spPr>
        <a:xfrm>
          <a:off x="2912012" y="1337311"/>
          <a:ext cx="1118090" cy="2095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xdr:colOff>
      <xdr:row>5</xdr:row>
      <xdr:rowOff>38100</xdr:rowOff>
    </xdr:from>
    <xdr:to>
      <xdr:col>4</xdr:col>
      <xdr:colOff>107266</xdr:colOff>
      <xdr:row>6</xdr:row>
      <xdr:rowOff>45720</xdr:rowOff>
    </xdr:to>
    <xdr:cxnSp macro="">
      <xdr:nvCxnSpPr>
        <xdr:cNvPr id="92" name="91 Düz Ok Bağlayıcısı"/>
        <xdr:cNvCxnSpPr>
          <a:stCxn id="80" idx="2"/>
          <a:endCxn id="72" idx="0"/>
        </xdr:cNvCxnSpPr>
      </xdr:nvCxnSpPr>
      <xdr:spPr>
        <a:xfrm>
          <a:off x="2537460" y="1043940"/>
          <a:ext cx="8206" cy="160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372502</xdr:colOff>
      <xdr:row>10</xdr:row>
      <xdr:rowOff>24912</xdr:rowOff>
    </xdr:from>
    <xdr:to>
      <xdr:col>6</xdr:col>
      <xdr:colOff>377190</xdr:colOff>
      <xdr:row>11</xdr:row>
      <xdr:rowOff>60960</xdr:rowOff>
    </xdr:to>
    <xdr:cxnSp macro="">
      <xdr:nvCxnSpPr>
        <xdr:cNvPr id="162" name="161 Düz Ok Bağlayıcısı"/>
        <xdr:cNvCxnSpPr>
          <a:stCxn id="84" idx="2"/>
          <a:endCxn id="114" idx="0"/>
        </xdr:cNvCxnSpPr>
      </xdr:nvCxnSpPr>
      <xdr:spPr>
        <a:xfrm>
          <a:off x="4030102" y="1945152"/>
          <a:ext cx="4688" cy="188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293370</xdr:colOff>
      <xdr:row>10</xdr:row>
      <xdr:rowOff>55392</xdr:rowOff>
    </xdr:from>
    <xdr:to>
      <xdr:col>1</xdr:col>
      <xdr:colOff>296302</xdr:colOff>
      <xdr:row>12</xdr:row>
      <xdr:rowOff>22860</xdr:rowOff>
    </xdr:to>
    <xdr:cxnSp macro="">
      <xdr:nvCxnSpPr>
        <xdr:cNvPr id="167" name="166 Düz Ok Bağlayıcısı"/>
        <xdr:cNvCxnSpPr>
          <a:stCxn id="83" idx="2"/>
          <a:endCxn id="78" idx="0"/>
        </xdr:cNvCxnSpPr>
      </xdr:nvCxnSpPr>
      <xdr:spPr>
        <a:xfrm flipH="1">
          <a:off x="902970" y="1975632"/>
          <a:ext cx="2932" cy="272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213360</xdr:colOff>
      <xdr:row>16</xdr:row>
      <xdr:rowOff>83820</xdr:rowOff>
    </xdr:from>
    <xdr:to>
      <xdr:col>2</xdr:col>
      <xdr:colOff>365760</xdr:colOff>
      <xdr:row>20</xdr:row>
      <xdr:rowOff>30480</xdr:rowOff>
    </xdr:to>
    <xdr:sp macro="" textlink="">
      <xdr:nvSpPr>
        <xdr:cNvPr id="169" name="1 Akış Çizelgesi: İşlem"/>
        <xdr:cNvSpPr/>
      </xdr:nvSpPr>
      <xdr:spPr>
        <a:xfrm>
          <a:off x="213360" y="2918460"/>
          <a:ext cx="1371600" cy="556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İlave Kadro cetveli düzenlenerek Bakanlığa</a:t>
          </a:r>
          <a:r>
            <a:rPr lang="tr-TR" sz="800" baseline="0">
              <a:latin typeface="Times New Roman" pitchFamily="18" charset="0"/>
              <a:cs typeface="Times New Roman" pitchFamily="18" charset="0"/>
            </a:rPr>
            <a:t> kadro talebine ilişkin yazının yazılarak imzaya sunulması</a:t>
          </a:r>
          <a:endParaRPr lang="tr-TR" sz="800">
            <a:latin typeface="Times New Roman" pitchFamily="18" charset="0"/>
            <a:cs typeface="Times New Roman" pitchFamily="18" charset="0"/>
          </a:endParaRPr>
        </a:p>
      </xdr:txBody>
    </xdr:sp>
    <xdr:clientData/>
  </xdr:twoCellAnchor>
  <xdr:twoCellAnchor>
    <xdr:from>
      <xdr:col>0</xdr:col>
      <xdr:colOff>289561</xdr:colOff>
      <xdr:row>21</xdr:row>
      <xdr:rowOff>68580</xdr:rowOff>
    </xdr:from>
    <xdr:to>
      <xdr:col>2</xdr:col>
      <xdr:colOff>289561</xdr:colOff>
      <xdr:row>24</xdr:row>
      <xdr:rowOff>68580</xdr:rowOff>
    </xdr:to>
    <xdr:sp macro="" textlink="">
      <xdr:nvSpPr>
        <xdr:cNvPr id="170" name="1 Akış Çizelgesi: İşlem"/>
        <xdr:cNvSpPr/>
      </xdr:nvSpPr>
      <xdr:spPr>
        <a:xfrm>
          <a:off x="289561" y="3665220"/>
          <a:ext cx="1219200" cy="4572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Kadro talebine ilişkin yazının Defterdar tarafından İmzalanması</a:t>
          </a:r>
        </a:p>
      </xdr:txBody>
    </xdr:sp>
    <xdr:clientData/>
  </xdr:twoCellAnchor>
  <xdr:twoCellAnchor>
    <xdr:from>
      <xdr:col>0</xdr:col>
      <xdr:colOff>381000</xdr:colOff>
      <xdr:row>25</xdr:row>
      <xdr:rowOff>114300</xdr:rowOff>
    </xdr:from>
    <xdr:to>
      <xdr:col>2</xdr:col>
      <xdr:colOff>182218</xdr:colOff>
      <xdr:row>28</xdr:row>
      <xdr:rowOff>15240</xdr:rowOff>
    </xdr:to>
    <xdr:sp macro="" textlink="">
      <xdr:nvSpPr>
        <xdr:cNvPr id="171" name="6 Akış Çizelgesi: Önceden Tanımlı İşlem"/>
        <xdr:cNvSpPr/>
      </xdr:nvSpPr>
      <xdr:spPr>
        <a:xfrm>
          <a:off x="381000" y="4320540"/>
          <a:ext cx="1020418" cy="3581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Giden Evrak Süreci</a:t>
          </a:r>
        </a:p>
      </xdr:txBody>
    </xdr:sp>
    <xdr:clientData/>
  </xdr:twoCellAnchor>
  <xdr:twoCellAnchor>
    <xdr:from>
      <xdr:col>0</xdr:col>
      <xdr:colOff>213360</xdr:colOff>
      <xdr:row>30</xdr:row>
      <xdr:rowOff>7620</xdr:rowOff>
    </xdr:from>
    <xdr:to>
      <xdr:col>2</xdr:col>
      <xdr:colOff>359135</xdr:colOff>
      <xdr:row>32</xdr:row>
      <xdr:rowOff>144780</xdr:rowOff>
    </xdr:to>
    <xdr:sp macro="" textlink="">
      <xdr:nvSpPr>
        <xdr:cNvPr id="172" name="4 Akış Çizelgesi: Sonlandırıcı"/>
        <xdr:cNvSpPr/>
      </xdr:nvSpPr>
      <xdr:spPr>
        <a:xfrm>
          <a:off x="213360" y="4975860"/>
          <a:ext cx="1364975" cy="4419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Bakanlıktan kadro tahsisine ilişkin kadro tahsisi cetvelinin</a:t>
          </a:r>
          <a:r>
            <a:rPr lang="tr-TR" sz="800" baseline="0">
              <a:latin typeface="Times New Roman" pitchFamily="18" charset="0"/>
              <a:cs typeface="Times New Roman" pitchFamily="18" charset="0"/>
            </a:rPr>
            <a:t> gelmesi</a:t>
          </a:r>
          <a:endParaRPr lang="tr-TR" sz="800">
            <a:latin typeface="Times New Roman" pitchFamily="18" charset="0"/>
            <a:cs typeface="Times New Roman" pitchFamily="18" charset="0"/>
          </a:endParaRPr>
        </a:p>
      </xdr:txBody>
    </xdr:sp>
    <xdr:clientData/>
  </xdr:twoCellAnchor>
  <xdr:twoCellAnchor>
    <xdr:from>
      <xdr:col>1</xdr:col>
      <xdr:colOff>289560</xdr:colOff>
      <xdr:row>15</xdr:row>
      <xdr:rowOff>45720</xdr:rowOff>
    </xdr:from>
    <xdr:to>
      <xdr:col>1</xdr:col>
      <xdr:colOff>293370</xdr:colOff>
      <xdr:row>16</xdr:row>
      <xdr:rowOff>83820</xdr:rowOff>
    </xdr:to>
    <xdr:cxnSp macro="">
      <xdr:nvCxnSpPr>
        <xdr:cNvPr id="174" name="173 Düz Ok Bağlayıcısı"/>
        <xdr:cNvCxnSpPr>
          <a:stCxn id="78" idx="2"/>
          <a:endCxn id="169" idx="0"/>
        </xdr:cNvCxnSpPr>
      </xdr:nvCxnSpPr>
      <xdr:spPr>
        <a:xfrm flipH="1">
          <a:off x="899160" y="2727960"/>
          <a:ext cx="381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289560</xdr:colOff>
      <xdr:row>20</xdr:row>
      <xdr:rowOff>30480</xdr:rowOff>
    </xdr:from>
    <xdr:to>
      <xdr:col>1</xdr:col>
      <xdr:colOff>289561</xdr:colOff>
      <xdr:row>21</xdr:row>
      <xdr:rowOff>68580</xdr:rowOff>
    </xdr:to>
    <xdr:cxnSp macro="">
      <xdr:nvCxnSpPr>
        <xdr:cNvPr id="176" name="175 Düz Ok Bağlayıcısı"/>
        <xdr:cNvCxnSpPr>
          <a:stCxn id="169" idx="2"/>
          <a:endCxn id="170" idx="0"/>
        </xdr:cNvCxnSpPr>
      </xdr:nvCxnSpPr>
      <xdr:spPr>
        <a:xfrm>
          <a:off x="899160" y="3474720"/>
          <a:ext cx="1"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281609</xdr:colOff>
      <xdr:row>24</xdr:row>
      <xdr:rowOff>68580</xdr:rowOff>
    </xdr:from>
    <xdr:to>
      <xdr:col>1</xdr:col>
      <xdr:colOff>289561</xdr:colOff>
      <xdr:row>25</xdr:row>
      <xdr:rowOff>114300</xdr:rowOff>
    </xdr:to>
    <xdr:cxnSp macro="">
      <xdr:nvCxnSpPr>
        <xdr:cNvPr id="178" name="177 Düz Ok Bağlayıcısı"/>
        <xdr:cNvCxnSpPr>
          <a:stCxn id="170" idx="2"/>
          <a:endCxn id="171" idx="0"/>
        </xdr:cNvCxnSpPr>
      </xdr:nvCxnSpPr>
      <xdr:spPr>
        <a:xfrm flipH="1">
          <a:off x="891209" y="4122420"/>
          <a:ext cx="7952" cy="198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281609</xdr:colOff>
      <xdr:row>28</xdr:row>
      <xdr:rowOff>15240</xdr:rowOff>
    </xdr:from>
    <xdr:to>
      <xdr:col>1</xdr:col>
      <xdr:colOff>286248</xdr:colOff>
      <xdr:row>30</xdr:row>
      <xdr:rowOff>7620</xdr:rowOff>
    </xdr:to>
    <xdr:cxnSp macro="">
      <xdr:nvCxnSpPr>
        <xdr:cNvPr id="180" name="179 Düz Ok Bağlayıcısı"/>
        <xdr:cNvCxnSpPr>
          <a:stCxn id="171" idx="2"/>
          <a:endCxn id="172" idx="0"/>
        </xdr:cNvCxnSpPr>
      </xdr:nvCxnSpPr>
      <xdr:spPr>
        <a:xfrm>
          <a:off x="891209" y="4678680"/>
          <a:ext cx="4639" cy="297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34</xdr:row>
      <xdr:rowOff>22860</xdr:rowOff>
    </xdr:from>
    <xdr:to>
      <xdr:col>2</xdr:col>
      <xdr:colOff>217005</xdr:colOff>
      <xdr:row>35</xdr:row>
      <xdr:rowOff>118940</xdr:rowOff>
    </xdr:to>
    <xdr:sp macro="" textlink="">
      <xdr:nvSpPr>
        <xdr:cNvPr id="196" name="6 Akış Çizelgesi: Önceden Tanımlı İşlem"/>
        <xdr:cNvSpPr/>
      </xdr:nvSpPr>
      <xdr:spPr>
        <a:xfrm>
          <a:off x="342900" y="5600700"/>
          <a:ext cx="1093305" cy="24848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Gelen Evrak Süreci</a:t>
          </a:r>
        </a:p>
      </xdr:txBody>
    </xdr:sp>
    <xdr:clientData/>
  </xdr:twoCellAnchor>
  <xdr:twoCellAnchor>
    <xdr:from>
      <xdr:col>0</xdr:col>
      <xdr:colOff>266700</xdr:colOff>
      <xdr:row>37</xdr:row>
      <xdr:rowOff>7620</xdr:rowOff>
    </xdr:from>
    <xdr:to>
      <xdr:col>2</xdr:col>
      <xdr:colOff>297180</xdr:colOff>
      <xdr:row>41</xdr:row>
      <xdr:rowOff>38100</xdr:rowOff>
    </xdr:to>
    <xdr:sp macro="" textlink="">
      <xdr:nvSpPr>
        <xdr:cNvPr id="197" name="1 Akış Çizelgesi: İşlem"/>
        <xdr:cNvSpPr/>
      </xdr:nvSpPr>
      <xdr:spPr>
        <a:xfrm>
          <a:off x="266700" y="6042660"/>
          <a:ext cx="1249680" cy="6400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Perop</a:t>
          </a:r>
          <a:r>
            <a:rPr lang="tr-TR" sz="800" baseline="0">
              <a:latin typeface="Times New Roman" pitchFamily="18" charset="0"/>
              <a:cs typeface="Times New Roman" pitchFamily="18" charset="0"/>
            </a:rPr>
            <a:t> Sisteminde</a:t>
          </a:r>
          <a:r>
            <a:rPr lang="tr-TR" sz="800">
              <a:latin typeface="Times New Roman" pitchFamily="18" charset="0"/>
              <a:cs typeface="Times New Roman" pitchFamily="18" charset="0"/>
            </a:rPr>
            <a:t> Kadro Numarası verilip Bakanlıktan tahsisi yapılan   Kadro Defterine işlenmesi</a:t>
          </a:r>
        </a:p>
      </xdr:txBody>
    </xdr:sp>
    <xdr:clientData/>
  </xdr:twoCellAnchor>
  <xdr:twoCellAnchor>
    <xdr:from>
      <xdr:col>0</xdr:col>
      <xdr:colOff>320040</xdr:colOff>
      <xdr:row>42</xdr:row>
      <xdr:rowOff>68580</xdr:rowOff>
    </xdr:from>
    <xdr:to>
      <xdr:col>2</xdr:col>
      <xdr:colOff>227275</xdr:colOff>
      <xdr:row>45</xdr:row>
      <xdr:rowOff>73550</xdr:rowOff>
    </xdr:to>
    <xdr:sp macro="" textlink="">
      <xdr:nvSpPr>
        <xdr:cNvPr id="198" name="4 Akış Çizelgesi: Sonlandırıcı"/>
        <xdr:cNvSpPr/>
      </xdr:nvSpPr>
      <xdr:spPr>
        <a:xfrm>
          <a:off x="320040" y="6865620"/>
          <a:ext cx="1126435" cy="4621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İlave kadro talebi süreci tamalanır</a:t>
          </a:r>
        </a:p>
      </xdr:txBody>
    </xdr:sp>
    <xdr:clientData/>
  </xdr:twoCellAnchor>
  <xdr:twoCellAnchor>
    <xdr:from>
      <xdr:col>1</xdr:col>
      <xdr:colOff>279953</xdr:colOff>
      <xdr:row>32</xdr:row>
      <xdr:rowOff>144780</xdr:rowOff>
    </xdr:from>
    <xdr:to>
      <xdr:col>1</xdr:col>
      <xdr:colOff>286248</xdr:colOff>
      <xdr:row>34</xdr:row>
      <xdr:rowOff>22860</xdr:rowOff>
    </xdr:to>
    <xdr:cxnSp macro="">
      <xdr:nvCxnSpPr>
        <xdr:cNvPr id="200" name="199 Düz Ok Bağlayıcısı"/>
        <xdr:cNvCxnSpPr>
          <a:stCxn id="172" idx="2"/>
          <a:endCxn id="196" idx="0"/>
        </xdr:cNvCxnSpPr>
      </xdr:nvCxnSpPr>
      <xdr:spPr>
        <a:xfrm flipH="1">
          <a:off x="889553" y="5417820"/>
          <a:ext cx="6295"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279953</xdr:colOff>
      <xdr:row>35</xdr:row>
      <xdr:rowOff>118940</xdr:rowOff>
    </xdr:from>
    <xdr:to>
      <xdr:col>1</xdr:col>
      <xdr:colOff>281940</xdr:colOff>
      <xdr:row>37</xdr:row>
      <xdr:rowOff>7620</xdr:rowOff>
    </xdr:to>
    <xdr:cxnSp macro="">
      <xdr:nvCxnSpPr>
        <xdr:cNvPr id="202" name="201 Düz Ok Bağlayıcısı"/>
        <xdr:cNvCxnSpPr>
          <a:stCxn id="196" idx="2"/>
          <a:endCxn id="197" idx="0"/>
        </xdr:cNvCxnSpPr>
      </xdr:nvCxnSpPr>
      <xdr:spPr>
        <a:xfrm>
          <a:off x="889553" y="5849180"/>
          <a:ext cx="1987" cy="193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273658</xdr:colOff>
      <xdr:row>41</xdr:row>
      <xdr:rowOff>38100</xdr:rowOff>
    </xdr:from>
    <xdr:to>
      <xdr:col>1</xdr:col>
      <xdr:colOff>281940</xdr:colOff>
      <xdr:row>42</xdr:row>
      <xdr:rowOff>68580</xdr:rowOff>
    </xdr:to>
    <xdr:cxnSp macro="">
      <xdr:nvCxnSpPr>
        <xdr:cNvPr id="204" name="203 Düz Ok Bağlayıcısı"/>
        <xdr:cNvCxnSpPr>
          <a:stCxn id="197" idx="2"/>
          <a:endCxn id="198" idx="0"/>
        </xdr:cNvCxnSpPr>
      </xdr:nvCxnSpPr>
      <xdr:spPr>
        <a:xfrm flipH="1">
          <a:off x="883258" y="6682740"/>
          <a:ext cx="8282"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579120</xdr:colOff>
      <xdr:row>40</xdr:row>
      <xdr:rowOff>0</xdr:rowOff>
    </xdr:from>
    <xdr:to>
      <xdr:col>3</xdr:col>
      <xdr:colOff>599975</xdr:colOff>
      <xdr:row>42</xdr:row>
      <xdr:rowOff>106017</xdr:rowOff>
    </xdr:to>
    <xdr:sp macro="" textlink="">
      <xdr:nvSpPr>
        <xdr:cNvPr id="220" name="219 Akış Çizelgesi: Belge"/>
        <xdr:cNvSpPr/>
      </xdr:nvSpPr>
      <xdr:spPr>
        <a:xfrm>
          <a:off x="1798320" y="6492240"/>
          <a:ext cx="630455" cy="4108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 defterine işlenmesi</a:t>
          </a:r>
        </a:p>
      </xdr:txBody>
    </xdr:sp>
    <xdr:clientData/>
  </xdr:twoCellAnchor>
  <xdr:twoCellAnchor>
    <xdr:from>
      <xdr:col>2</xdr:col>
      <xdr:colOff>571500</xdr:colOff>
      <xdr:row>35</xdr:row>
      <xdr:rowOff>144780</xdr:rowOff>
    </xdr:from>
    <xdr:to>
      <xdr:col>3</xdr:col>
      <xdr:colOff>529093</xdr:colOff>
      <xdr:row>38</xdr:row>
      <xdr:rowOff>12530</xdr:rowOff>
    </xdr:to>
    <xdr:sp macro="" textlink="">
      <xdr:nvSpPr>
        <xdr:cNvPr id="221" name="220 Akış Çizelgesi: Manyetik Disk"/>
        <xdr:cNvSpPr/>
      </xdr:nvSpPr>
      <xdr:spPr>
        <a:xfrm>
          <a:off x="1790700" y="5875020"/>
          <a:ext cx="567193" cy="3249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PEROP</a:t>
          </a:r>
        </a:p>
      </xdr:txBody>
    </xdr:sp>
    <xdr:clientData/>
  </xdr:twoCellAnchor>
  <xdr:twoCellAnchor>
    <xdr:from>
      <xdr:col>2</xdr:col>
      <xdr:colOff>297180</xdr:colOff>
      <xdr:row>37</xdr:row>
      <xdr:rowOff>2454</xdr:rowOff>
    </xdr:from>
    <xdr:to>
      <xdr:col>2</xdr:col>
      <xdr:colOff>571500</xdr:colOff>
      <xdr:row>39</xdr:row>
      <xdr:rowOff>22859</xdr:rowOff>
    </xdr:to>
    <xdr:cxnSp macro="">
      <xdr:nvCxnSpPr>
        <xdr:cNvPr id="223" name="222 Dirsek Bağlayıcısı"/>
        <xdr:cNvCxnSpPr>
          <a:stCxn id="221" idx="2"/>
          <a:endCxn id="197" idx="3"/>
        </xdr:cNvCxnSpPr>
      </xdr:nvCxnSpPr>
      <xdr:spPr>
        <a:xfrm rot="10800000" flipV="1">
          <a:off x="1516380" y="6037494"/>
          <a:ext cx="274320" cy="3252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297180</xdr:colOff>
      <xdr:row>39</xdr:row>
      <xdr:rowOff>22861</xdr:rowOff>
    </xdr:from>
    <xdr:to>
      <xdr:col>2</xdr:col>
      <xdr:colOff>579120</xdr:colOff>
      <xdr:row>41</xdr:row>
      <xdr:rowOff>53010</xdr:rowOff>
    </xdr:to>
    <xdr:cxnSp macro="">
      <xdr:nvCxnSpPr>
        <xdr:cNvPr id="225" name="224 Dirsek Bağlayıcısı"/>
        <xdr:cNvCxnSpPr>
          <a:stCxn id="220" idx="1"/>
          <a:endCxn id="197" idx="3"/>
        </xdr:cNvCxnSpPr>
      </xdr:nvCxnSpPr>
      <xdr:spPr>
        <a:xfrm rot="10800000">
          <a:off x="1516380" y="6362701"/>
          <a:ext cx="281940" cy="3349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99060</xdr:colOff>
      <xdr:row>10</xdr:row>
      <xdr:rowOff>38100</xdr:rowOff>
    </xdr:from>
    <xdr:to>
      <xdr:col>5</xdr:col>
      <xdr:colOff>137160</xdr:colOff>
      <xdr:row>16</xdr:row>
      <xdr:rowOff>83820</xdr:rowOff>
    </xdr:to>
    <xdr:sp macro="" textlink="">
      <xdr:nvSpPr>
        <xdr:cNvPr id="226" name="225 Akış Çizelgesi: İşlem"/>
        <xdr:cNvSpPr/>
      </xdr:nvSpPr>
      <xdr:spPr>
        <a:xfrm>
          <a:off x="1927860" y="1958340"/>
          <a:ext cx="1257300" cy="9601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İlçe Malmüdürlüklerinde Açık bulunan kadroların  tenkis edilerek Defterdarlık</a:t>
          </a:r>
          <a:r>
            <a:rPr lang="tr-TR" sz="800" baseline="0"/>
            <a:t> </a:t>
          </a:r>
          <a:r>
            <a:rPr lang="tr-TR" sz="800"/>
            <a:t>merkez birimlere tahsisinin yapılması için yazı ekinde cetvelerin düzenlenerek imzaya sunulması</a:t>
          </a:r>
        </a:p>
      </xdr:txBody>
    </xdr:sp>
    <xdr:clientData/>
  </xdr:twoCellAnchor>
  <xdr:twoCellAnchor>
    <xdr:from>
      <xdr:col>3</xdr:col>
      <xdr:colOff>213360</xdr:colOff>
      <xdr:row>18</xdr:row>
      <xdr:rowOff>106680</xdr:rowOff>
    </xdr:from>
    <xdr:to>
      <xdr:col>5</xdr:col>
      <xdr:colOff>7620</xdr:colOff>
      <xdr:row>21</xdr:row>
      <xdr:rowOff>48651</xdr:rowOff>
    </xdr:to>
    <xdr:sp macro="" textlink="">
      <xdr:nvSpPr>
        <xdr:cNvPr id="241" name="1 Akış Çizelgesi: İşlem"/>
        <xdr:cNvSpPr/>
      </xdr:nvSpPr>
      <xdr:spPr>
        <a:xfrm>
          <a:off x="2042160" y="3246120"/>
          <a:ext cx="1013460" cy="39917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Yazının Defterdar Tarafından İmzalanması</a:t>
          </a:r>
        </a:p>
      </xdr:txBody>
    </xdr:sp>
    <xdr:clientData/>
  </xdr:twoCellAnchor>
  <xdr:twoCellAnchor>
    <xdr:from>
      <xdr:col>4</xdr:col>
      <xdr:colOff>110490</xdr:colOff>
      <xdr:row>16</xdr:row>
      <xdr:rowOff>83820</xdr:rowOff>
    </xdr:from>
    <xdr:to>
      <xdr:col>4</xdr:col>
      <xdr:colOff>118110</xdr:colOff>
      <xdr:row>18</xdr:row>
      <xdr:rowOff>106680</xdr:rowOff>
    </xdr:to>
    <xdr:cxnSp macro="">
      <xdr:nvCxnSpPr>
        <xdr:cNvPr id="243" name="242 Düz Ok Bağlayıcısı"/>
        <xdr:cNvCxnSpPr>
          <a:stCxn id="226" idx="2"/>
          <a:endCxn id="241" idx="0"/>
        </xdr:cNvCxnSpPr>
      </xdr:nvCxnSpPr>
      <xdr:spPr>
        <a:xfrm flipH="1">
          <a:off x="2548890" y="2918460"/>
          <a:ext cx="7620" cy="327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259080</xdr:colOff>
      <xdr:row>22</xdr:row>
      <xdr:rowOff>114300</xdr:rowOff>
    </xdr:from>
    <xdr:to>
      <xdr:col>4</xdr:col>
      <xdr:colOff>579120</xdr:colOff>
      <xdr:row>25</xdr:row>
      <xdr:rowOff>54429</xdr:rowOff>
    </xdr:to>
    <xdr:sp macro="" textlink="">
      <xdr:nvSpPr>
        <xdr:cNvPr id="248" name="6 Akış Çizelgesi: Önceden Tanımlı İşlem"/>
        <xdr:cNvSpPr/>
      </xdr:nvSpPr>
      <xdr:spPr>
        <a:xfrm>
          <a:off x="2087880" y="3863340"/>
          <a:ext cx="929640" cy="39732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4</xdr:col>
      <xdr:colOff>110490</xdr:colOff>
      <xdr:row>21</xdr:row>
      <xdr:rowOff>48651</xdr:rowOff>
    </xdr:from>
    <xdr:to>
      <xdr:col>4</xdr:col>
      <xdr:colOff>114300</xdr:colOff>
      <xdr:row>22</xdr:row>
      <xdr:rowOff>114300</xdr:rowOff>
    </xdr:to>
    <xdr:cxnSp macro="">
      <xdr:nvCxnSpPr>
        <xdr:cNvPr id="252" name="251 Düz Ok Bağlayıcısı"/>
        <xdr:cNvCxnSpPr>
          <a:stCxn id="241" idx="2"/>
          <a:endCxn id="248" idx="0"/>
        </xdr:cNvCxnSpPr>
      </xdr:nvCxnSpPr>
      <xdr:spPr>
        <a:xfrm>
          <a:off x="2548890" y="3645291"/>
          <a:ext cx="3810" cy="218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265528</xdr:colOff>
      <xdr:row>45</xdr:row>
      <xdr:rowOff>73550</xdr:rowOff>
    </xdr:from>
    <xdr:to>
      <xdr:col>1</xdr:col>
      <xdr:colOff>273658</xdr:colOff>
      <xdr:row>47</xdr:row>
      <xdr:rowOff>60960</xdr:rowOff>
    </xdr:to>
    <xdr:cxnSp macro="">
      <xdr:nvCxnSpPr>
        <xdr:cNvPr id="257" name="256 Düz Ok Bağlayıcısı"/>
        <xdr:cNvCxnSpPr>
          <a:stCxn id="198" idx="2"/>
          <a:endCxn id="255" idx="0"/>
        </xdr:cNvCxnSpPr>
      </xdr:nvCxnSpPr>
      <xdr:spPr>
        <a:xfrm flipH="1">
          <a:off x="875128" y="7327790"/>
          <a:ext cx="8130" cy="292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457200</xdr:colOff>
      <xdr:row>50</xdr:row>
      <xdr:rowOff>30480</xdr:rowOff>
    </xdr:from>
    <xdr:to>
      <xdr:col>8</xdr:col>
      <xdr:colOff>571500</xdr:colOff>
      <xdr:row>53</xdr:row>
      <xdr:rowOff>29157</xdr:rowOff>
    </xdr:to>
    <xdr:sp macro="" textlink="">
      <xdr:nvSpPr>
        <xdr:cNvPr id="271" name="7 Akış Çizelgesi: Belge"/>
        <xdr:cNvSpPr/>
      </xdr:nvSpPr>
      <xdr:spPr>
        <a:xfrm>
          <a:off x="4724400" y="8046720"/>
          <a:ext cx="723900" cy="4558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Tahsis</a:t>
          </a:r>
          <a:r>
            <a:rPr lang="tr-TR" sz="800"/>
            <a:t> Onay Yazısı</a:t>
          </a:r>
        </a:p>
      </xdr:txBody>
    </xdr:sp>
    <xdr:clientData/>
  </xdr:twoCellAnchor>
  <xdr:twoCellAnchor>
    <xdr:from>
      <xdr:col>3</xdr:col>
      <xdr:colOff>510540</xdr:colOff>
      <xdr:row>47</xdr:row>
      <xdr:rowOff>121920</xdr:rowOff>
    </xdr:from>
    <xdr:to>
      <xdr:col>4</xdr:col>
      <xdr:colOff>340555</xdr:colOff>
      <xdr:row>49</xdr:row>
      <xdr:rowOff>124064</xdr:rowOff>
    </xdr:to>
    <xdr:sp macro="" textlink="">
      <xdr:nvSpPr>
        <xdr:cNvPr id="281" name="280 Akış Çizelgesi: Bağlayıcı"/>
        <xdr:cNvSpPr/>
      </xdr:nvSpPr>
      <xdr:spPr>
        <a:xfrm>
          <a:off x="2339340" y="768096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487680</xdr:colOff>
      <xdr:row>50</xdr:row>
      <xdr:rowOff>106680</xdr:rowOff>
    </xdr:from>
    <xdr:to>
      <xdr:col>5</xdr:col>
      <xdr:colOff>317695</xdr:colOff>
      <xdr:row>52</xdr:row>
      <xdr:rowOff>108824</xdr:rowOff>
    </xdr:to>
    <xdr:sp macro="" textlink="">
      <xdr:nvSpPr>
        <xdr:cNvPr id="282" name="281 Akış Çizelgesi: Bağlayıcı"/>
        <xdr:cNvSpPr/>
      </xdr:nvSpPr>
      <xdr:spPr>
        <a:xfrm>
          <a:off x="2926080" y="812292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317695</xdr:colOff>
      <xdr:row>51</xdr:row>
      <xdr:rowOff>107752</xdr:rowOff>
    </xdr:from>
    <xdr:to>
      <xdr:col>5</xdr:col>
      <xdr:colOff>594360</xdr:colOff>
      <xdr:row>51</xdr:row>
      <xdr:rowOff>110490</xdr:rowOff>
    </xdr:to>
    <xdr:cxnSp macro="">
      <xdr:nvCxnSpPr>
        <xdr:cNvPr id="286" name="285 Düz Ok Bağlayıcısı"/>
        <xdr:cNvCxnSpPr>
          <a:stCxn id="190" idx="1"/>
          <a:endCxn id="282" idx="6"/>
        </xdr:cNvCxnSpPr>
      </xdr:nvCxnSpPr>
      <xdr:spPr>
        <a:xfrm flipH="1" flipV="1">
          <a:off x="3365695" y="8276392"/>
          <a:ext cx="276665" cy="2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106680</xdr:colOff>
      <xdr:row>27</xdr:row>
      <xdr:rowOff>53340</xdr:rowOff>
    </xdr:from>
    <xdr:to>
      <xdr:col>5</xdr:col>
      <xdr:colOff>129540</xdr:colOff>
      <xdr:row>31</xdr:row>
      <xdr:rowOff>83820</xdr:rowOff>
    </xdr:to>
    <xdr:sp macro="" textlink="">
      <xdr:nvSpPr>
        <xdr:cNvPr id="294" name="293 Akış Çizelgesi: İşlem"/>
        <xdr:cNvSpPr/>
      </xdr:nvSpPr>
      <xdr:spPr>
        <a:xfrm>
          <a:off x="1935480" y="4564380"/>
          <a:ext cx="1242060" cy="6400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Tenkis</a:t>
          </a:r>
          <a:r>
            <a:rPr lang="tr-TR" sz="800" baseline="0"/>
            <a:t> ve tahsisi yapılan kadroların sistemde  perop kadro numarası verilerek kadro defterine işlenmesi</a:t>
          </a:r>
          <a:endParaRPr lang="tr-TR" sz="800"/>
        </a:p>
      </xdr:txBody>
    </xdr:sp>
    <xdr:clientData/>
  </xdr:twoCellAnchor>
  <xdr:twoCellAnchor>
    <xdr:from>
      <xdr:col>4</xdr:col>
      <xdr:colOff>107266</xdr:colOff>
      <xdr:row>8</xdr:row>
      <xdr:rowOff>7621</xdr:rowOff>
    </xdr:from>
    <xdr:to>
      <xdr:col>4</xdr:col>
      <xdr:colOff>118110</xdr:colOff>
      <xdr:row>10</xdr:row>
      <xdr:rowOff>38100</xdr:rowOff>
    </xdr:to>
    <xdr:cxnSp macro="">
      <xdr:nvCxnSpPr>
        <xdr:cNvPr id="301" name="300 Düz Ok Bağlayıcısı"/>
        <xdr:cNvCxnSpPr>
          <a:stCxn id="72" idx="2"/>
          <a:endCxn id="226" idx="0"/>
        </xdr:cNvCxnSpPr>
      </xdr:nvCxnSpPr>
      <xdr:spPr>
        <a:xfrm>
          <a:off x="2545666" y="1470661"/>
          <a:ext cx="10844" cy="335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529094</xdr:colOff>
      <xdr:row>31</xdr:row>
      <xdr:rowOff>83820</xdr:rowOff>
    </xdr:from>
    <xdr:to>
      <xdr:col>4</xdr:col>
      <xdr:colOff>118111</xdr:colOff>
      <xdr:row>37</xdr:row>
      <xdr:rowOff>2455</xdr:rowOff>
    </xdr:to>
    <xdr:cxnSp macro="">
      <xdr:nvCxnSpPr>
        <xdr:cNvPr id="303" name="302 Şekil"/>
        <xdr:cNvCxnSpPr>
          <a:stCxn id="294" idx="2"/>
          <a:endCxn id="221" idx="4"/>
        </xdr:cNvCxnSpPr>
      </xdr:nvCxnSpPr>
      <xdr:spPr>
        <a:xfrm rot="5400000">
          <a:off x="2040685" y="5521669"/>
          <a:ext cx="833035" cy="1986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599976</xdr:colOff>
      <xdr:row>31</xdr:row>
      <xdr:rowOff>83820</xdr:rowOff>
    </xdr:from>
    <xdr:to>
      <xdr:col>4</xdr:col>
      <xdr:colOff>118111</xdr:colOff>
      <xdr:row>41</xdr:row>
      <xdr:rowOff>53009</xdr:rowOff>
    </xdr:to>
    <xdr:cxnSp macro="">
      <xdr:nvCxnSpPr>
        <xdr:cNvPr id="305" name="304 Şekil"/>
        <xdr:cNvCxnSpPr>
          <a:stCxn id="294" idx="2"/>
          <a:endCxn id="220" idx="3"/>
        </xdr:cNvCxnSpPr>
      </xdr:nvCxnSpPr>
      <xdr:spPr>
        <a:xfrm rot="5400000">
          <a:off x="1746049" y="5887187"/>
          <a:ext cx="1493189" cy="1277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118110</xdr:colOff>
      <xdr:row>31</xdr:row>
      <xdr:rowOff>83820</xdr:rowOff>
    </xdr:from>
    <xdr:to>
      <xdr:col>4</xdr:col>
      <xdr:colOff>120748</xdr:colOff>
      <xdr:row>47</xdr:row>
      <xdr:rowOff>121920</xdr:rowOff>
    </xdr:to>
    <xdr:cxnSp macro="">
      <xdr:nvCxnSpPr>
        <xdr:cNvPr id="307" name="306 Düz Ok Bağlayıcısı"/>
        <xdr:cNvCxnSpPr>
          <a:stCxn id="294" idx="2"/>
          <a:endCxn id="281" idx="0"/>
        </xdr:cNvCxnSpPr>
      </xdr:nvCxnSpPr>
      <xdr:spPr>
        <a:xfrm>
          <a:off x="2556510" y="5204460"/>
          <a:ext cx="2638" cy="2476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25</xdr:row>
      <xdr:rowOff>54429</xdr:rowOff>
    </xdr:from>
    <xdr:to>
      <xdr:col>4</xdr:col>
      <xdr:colOff>118110</xdr:colOff>
      <xdr:row>27</xdr:row>
      <xdr:rowOff>53340</xdr:rowOff>
    </xdr:to>
    <xdr:cxnSp macro="">
      <xdr:nvCxnSpPr>
        <xdr:cNvPr id="70" name="69 Düz Ok Bağlayıcısı"/>
        <xdr:cNvCxnSpPr>
          <a:stCxn id="248" idx="2"/>
          <a:endCxn id="294" idx="0"/>
        </xdr:cNvCxnSpPr>
      </xdr:nvCxnSpPr>
      <xdr:spPr>
        <a:xfrm>
          <a:off x="2552700" y="4260669"/>
          <a:ext cx="3810" cy="303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51</xdr:row>
      <xdr:rowOff>106019</xdr:rowOff>
    </xdr:from>
    <xdr:to>
      <xdr:col>7</xdr:col>
      <xdr:colOff>457200</xdr:colOff>
      <xdr:row>51</xdr:row>
      <xdr:rowOff>110490</xdr:rowOff>
    </xdr:to>
    <xdr:cxnSp macro="">
      <xdr:nvCxnSpPr>
        <xdr:cNvPr id="86" name="85 Düz Ok Bağlayıcısı"/>
        <xdr:cNvCxnSpPr>
          <a:stCxn id="271" idx="1"/>
          <a:endCxn id="190" idx="3"/>
        </xdr:cNvCxnSpPr>
      </xdr:nvCxnSpPr>
      <xdr:spPr>
        <a:xfrm flipH="1">
          <a:off x="4572000" y="8122259"/>
          <a:ext cx="152400" cy="44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224631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495300</xdr:colOff>
      <xdr:row>26</xdr:row>
      <xdr:rowOff>83820</xdr:rowOff>
    </xdr:from>
    <xdr:to>
      <xdr:col>8</xdr:col>
      <xdr:colOff>497061</xdr:colOff>
      <xdr:row>28</xdr:row>
      <xdr:rowOff>118500</xdr:rowOff>
    </xdr:to>
    <xdr:sp macro="" textlink="">
      <xdr:nvSpPr>
        <xdr:cNvPr id="16" name="15 Akış Çizelgesi: Manyetik Disk"/>
        <xdr:cNvSpPr/>
      </xdr:nvSpPr>
      <xdr:spPr>
        <a:xfrm>
          <a:off x="4762500" y="4290060"/>
          <a:ext cx="611361" cy="3394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289560</xdr:colOff>
      <xdr:row>8</xdr:row>
      <xdr:rowOff>60960</xdr:rowOff>
    </xdr:from>
    <xdr:to>
      <xdr:col>7</xdr:col>
      <xdr:colOff>114300</xdr:colOff>
      <xdr:row>10</xdr:row>
      <xdr:rowOff>137161</xdr:rowOff>
    </xdr:to>
    <xdr:sp macro="" textlink="">
      <xdr:nvSpPr>
        <xdr:cNvPr id="19" name="6 Akış Çizelgesi: Önceden Tanımlı İşlem"/>
        <xdr:cNvSpPr/>
      </xdr:nvSpPr>
      <xdr:spPr>
        <a:xfrm>
          <a:off x="3337560" y="1524000"/>
          <a:ext cx="1043940" cy="3810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1</xdr:col>
      <xdr:colOff>419100</xdr:colOff>
      <xdr:row>48</xdr:row>
      <xdr:rowOff>91440</xdr:rowOff>
    </xdr:from>
    <xdr:to>
      <xdr:col>3</xdr:col>
      <xdr:colOff>457200</xdr:colOff>
      <xdr:row>51</xdr:row>
      <xdr:rowOff>91440</xdr:rowOff>
    </xdr:to>
    <xdr:sp macro="" textlink="">
      <xdr:nvSpPr>
        <xdr:cNvPr id="22" name="21 Akış Çizelgesi: Sonlandırıcı"/>
        <xdr:cNvSpPr/>
      </xdr:nvSpPr>
      <xdr:spPr>
        <a:xfrm>
          <a:off x="1028700" y="7650480"/>
          <a:ext cx="1257300" cy="457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 Tenkis ve Tahsisi </a:t>
          </a:r>
        </a:p>
        <a:p>
          <a:pPr algn="ctr"/>
          <a:r>
            <a:rPr lang="tr-TR" sz="800"/>
            <a:t>İşlemi Tamamlandı.</a:t>
          </a:r>
        </a:p>
      </xdr:txBody>
    </xdr:sp>
    <xdr:clientData/>
  </xdr:twoCellAnchor>
  <xdr:twoCellAnchor>
    <xdr:from>
      <xdr:col>5</xdr:col>
      <xdr:colOff>205740</xdr:colOff>
      <xdr:row>17</xdr:row>
      <xdr:rowOff>53340</xdr:rowOff>
    </xdr:from>
    <xdr:to>
      <xdr:col>7</xdr:col>
      <xdr:colOff>205740</xdr:colOff>
      <xdr:row>20</xdr:row>
      <xdr:rowOff>68580</xdr:rowOff>
    </xdr:to>
    <xdr:sp macro="" textlink="">
      <xdr:nvSpPr>
        <xdr:cNvPr id="24" name="1 Akış Çizelgesi: İşlem"/>
        <xdr:cNvSpPr/>
      </xdr:nvSpPr>
      <xdr:spPr>
        <a:xfrm>
          <a:off x="3253740" y="2887980"/>
          <a:ext cx="1219200" cy="472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Tahsisi</a:t>
          </a:r>
          <a:r>
            <a:rPr lang="tr-TR" sz="800"/>
            <a:t> Onayının Tebligat Yazısının Defterdar</a:t>
          </a:r>
          <a:r>
            <a:rPr lang="tr-TR" sz="800" baseline="0"/>
            <a:t> Tarafından İmzalanması</a:t>
          </a:r>
          <a:endParaRPr lang="tr-TR" sz="800"/>
        </a:p>
      </xdr:txBody>
    </xdr:sp>
    <xdr:clientData/>
  </xdr:twoCellAnchor>
  <xdr:twoCellAnchor>
    <xdr:from>
      <xdr:col>5</xdr:col>
      <xdr:colOff>152400</xdr:colOff>
      <xdr:row>12</xdr:row>
      <xdr:rowOff>60960</xdr:rowOff>
    </xdr:from>
    <xdr:to>
      <xdr:col>7</xdr:col>
      <xdr:colOff>251460</xdr:colOff>
      <xdr:row>15</xdr:row>
      <xdr:rowOff>114300</xdr:rowOff>
    </xdr:to>
    <xdr:sp macro="" textlink="">
      <xdr:nvSpPr>
        <xdr:cNvPr id="25" name="1 Akış Çizelgesi: İşlem"/>
        <xdr:cNvSpPr/>
      </xdr:nvSpPr>
      <xdr:spPr>
        <a:xfrm>
          <a:off x="3200400" y="2133600"/>
          <a:ext cx="1318260" cy="5105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Tahsisi Onayının Tebliği İçin İlgili Birime Yazının Yazılması </a:t>
          </a:r>
          <a:endParaRPr lang="tr-TR" sz="800"/>
        </a:p>
      </xdr:txBody>
    </xdr:sp>
    <xdr:clientData/>
  </xdr:twoCellAnchor>
  <xdr:twoCellAnchor>
    <xdr:from>
      <xdr:col>5</xdr:col>
      <xdr:colOff>304800</xdr:colOff>
      <xdr:row>21</xdr:row>
      <xdr:rowOff>144780</xdr:rowOff>
    </xdr:from>
    <xdr:to>
      <xdr:col>7</xdr:col>
      <xdr:colOff>129540</xdr:colOff>
      <xdr:row>24</xdr:row>
      <xdr:rowOff>68581</xdr:rowOff>
    </xdr:to>
    <xdr:sp macro="" textlink="">
      <xdr:nvSpPr>
        <xdr:cNvPr id="26" name="6 Akış Çizelgesi: Önceden Tanımlı İşlem"/>
        <xdr:cNvSpPr/>
      </xdr:nvSpPr>
      <xdr:spPr>
        <a:xfrm>
          <a:off x="3352800" y="3589020"/>
          <a:ext cx="1043940" cy="3810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7</xdr:col>
      <xdr:colOff>373380</xdr:colOff>
      <xdr:row>17</xdr:row>
      <xdr:rowOff>60960</xdr:rowOff>
    </xdr:from>
    <xdr:to>
      <xdr:col>8</xdr:col>
      <xdr:colOff>474935</xdr:colOff>
      <xdr:row>20</xdr:row>
      <xdr:rowOff>59637</xdr:rowOff>
    </xdr:to>
    <xdr:sp macro="" textlink="">
      <xdr:nvSpPr>
        <xdr:cNvPr id="27" name="7 Akış Çizelgesi: Belge"/>
        <xdr:cNvSpPr/>
      </xdr:nvSpPr>
      <xdr:spPr>
        <a:xfrm>
          <a:off x="4640580" y="2895600"/>
          <a:ext cx="711155" cy="4558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Tahsis</a:t>
          </a:r>
          <a:r>
            <a:rPr lang="tr-TR" sz="800"/>
            <a:t> Onay Yazısı</a:t>
          </a:r>
        </a:p>
      </xdr:txBody>
    </xdr:sp>
    <xdr:clientData/>
  </xdr:twoCellAnchor>
  <xdr:twoCellAnchor>
    <xdr:from>
      <xdr:col>5</xdr:col>
      <xdr:colOff>213360</xdr:colOff>
      <xdr:row>25</xdr:row>
      <xdr:rowOff>144780</xdr:rowOff>
    </xdr:from>
    <xdr:to>
      <xdr:col>7</xdr:col>
      <xdr:colOff>228600</xdr:colOff>
      <xdr:row>29</xdr:row>
      <xdr:rowOff>68580</xdr:rowOff>
    </xdr:to>
    <xdr:sp macro="" textlink="">
      <xdr:nvSpPr>
        <xdr:cNvPr id="28" name="1 Akış Çizelgesi: İşlem"/>
        <xdr:cNvSpPr/>
      </xdr:nvSpPr>
      <xdr:spPr>
        <a:xfrm>
          <a:off x="3261360" y="4198620"/>
          <a:ext cx="123444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 Tenkis ve Tahsisi PEROP</a:t>
          </a:r>
          <a:r>
            <a:rPr lang="tr-TR" sz="800" baseline="0"/>
            <a:t> İşleenerek Dosyasına Kaldırılır.</a:t>
          </a:r>
          <a:endParaRPr lang="tr-TR" sz="800"/>
        </a:p>
      </xdr:txBody>
    </xdr:sp>
    <xdr:clientData/>
  </xdr:twoCellAnchor>
  <xdr:twoCellAnchor>
    <xdr:from>
      <xdr:col>6</xdr:col>
      <xdr:colOff>201930</xdr:colOff>
      <xdr:row>10</xdr:row>
      <xdr:rowOff>137161</xdr:rowOff>
    </xdr:from>
    <xdr:to>
      <xdr:col>6</xdr:col>
      <xdr:colOff>201930</xdr:colOff>
      <xdr:row>12</xdr:row>
      <xdr:rowOff>60960</xdr:rowOff>
    </xdr:to>
    <xdr:cxnSp macro="">
      <xdr:nvCxnSpPr>
        <xdr:cNvPr id="31" name="30 Düz Ok Bağlayıcısı"/>
        <xdr:cNvCxnSpPr>
          <a:stCxn id="19" idx="2"/>
          <a:endCxn id="25" idx="0"/>
        </xdr:cNvCxnSpPr>
      </xdr:nvCxnSpPr>
      <xdr:spPr>
        <a:xfrm>
          <a:off x="3859530" y="1905001"/>
          <a:ext cx="0"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201930</xdr:colOff>
      <xdr:row>15</xdr:row>
      <xdr:rowOff>114300</xdr:rowOff>
    </xdr:from>
    <xdr:to>
      <xdr:col>6</xdr:col>
      <xdr:colOff>205740</xdr:colOff>
      <xdr:row>17</xdr:row>
      <xdr:rowOff>53340</xdr:rowOff>
    </xdr:to>
    <xdr:cxnSp macro="">
      <xdr:nvCxnSpPr>
        <xdr:cNvPr id="34" name="33 Düz Ok Bağlayıcısı"/>
        <xdr:cNvCxnSpPr>
          <a:stCxn id="25" idx="2"/>
          <a:endCxn id="24" idx="0"/>
        </xdr:cNvCxnSpPr>
      </xdr:nvCxnSpPr>
      <xdr:spPr>
        <a:xfrm>
          <a:off x="3859530" y="2644140"/>
          <a:ext cx="3810" cy="2438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205740</xdr:colOff>
      <xdr:row>20</xdr:row>
      <xdr:rowOff>68580</xdr:rowOff>
    </xdr:from>
    <xdr:to>
      <xdr:col>6</xdr:col>
      <xdr:colOff>217170</xdr:colOff>
      <xdr:row>21</xdr:row>
      <xdr:rowOff>144780</xdr:rowOff>
    </xdr:to>
    <xdr:cxnSp macro="">
      <xdr:nvCxnSpPr>
        <xdr:cNvPr id="38" name="37 Düz Ok Bağlayıcısı"/>
        <xdr:cNvCxnSpPr>
          <a:stCxn id="24" idx="2"/>
          <a:endCxn id="26" idx="0"/>
        </xdr:cNvCxnSpPr>
      </xdr:nvCxnSpPr>
      <xdr:spPr>
        <a:xfrm>
          <a:off x="3863340" y="3360420"/>
          <a:ext cx="1143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217170</xdr:colOff>
      <xdr:row>24</xdr:row>
      <xdr:rowOff>68581</xdr:rowOff>
    </xdr:from>
    <xdr:to>
      <xdr:col>6</xdr:col>
      <xdr:colOff>220980</xdr:colOff>
      <xdr:row>25</xdr:row>
      <xdr:rowOff>144780</xdr:rowOff>
    </xdr:to>
    <xdr:cxnSp macro="">
      <xdr:nvCxnSpPr>
        <xdr:cNvPr id="41" name="40 Düz Ok Bağlayıcısı"/>
        <xdr:cNvCxnSpPr>
          <a:stCxn id="26" idx="2"/>
          <a:endCxn id="28" idx="0"/>
        </xdr:cNvCxnSpPr>
      </xdr:nvCxnSpPr>
      <xdr:spPr>
        <a:xfrm>
          <a:off x="3874770" y="3970021"/>
          <a:ext cx="3810"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594360</xdr:colOff>
      <xdr:row>3</xdr:row>
      <xdr:rowOff>243840</xdr:rowOff>
    </xdr:from>
    <xdr:to>
      <xdr:col>6</xdr:col>
      <xdr:colOff>424375</xdr:colOff>
      <xdr:row>5</xdr:row>
      <xdr:rowOff>124064</xdr:rowOff>
    </xdr:to>
    <xdr:sp macro="" textlink="">
      <xdr:nvSpPr>
        <xdr:cNvPr id="69" name="68 Akış Çizelgesi: Bağlayıcı"/>
        <xdr:cNvSpPr/>
      </xdr:nvSpPr>
      <xdr:spPr>
        <a:xfrm>
          <a:off x="3642360" y="82296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358140</xdr:colOff>
      <xdr:row>3</xdr:row>
      <xdr:rowOff>259080</xdr:rowOff>
    </xdr:from>
    <xdr:to>
      <xdr:col>4</xdr:col>
      <xdr:colOff>188155</xdr:colOff>
      <xdr:row>5</xdr:row>
      <xdr:rowOff>139304</xdr:rowOff>
    </xdr:to>
    <xdr:sp macro="" textlink="">
      <xdr:nvSpPr>
        <xdr:cNvPr id="70" name="69 Akış Çizelgesi: Bağlayıcı"/>
        <xdr:cNvSpPr/>
      </xdr:nvSpPr>
      <xdr:spPr>
        <a:xfrm>
          <a:off x="2186940" y="83820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15240</xdr:colOff>
      <xdr:row>3</xdr:row>
      <xdr:rowOff>228600</xdr:rowOff>
    </xdr:from>
    <xdr:to>
      <xdr:col>1</xdr:col>
      <xdr:colOff>454855</xdr:colOff>
      <xdr:row>5</xdr:row>
      <xdr:rowOff>108824</xdr:rowOff>
    </xdr:to>
    <xdr:sp macro="" textlink="">
      <xdr:nvSpPr>
        <xdr:cNvPr id="71" name="70 Akış Çizelgesi: Bağlayıcı"/>
        <xdr:cNvSpPr/>
      </xdr:nvSpPr>
      <xdr:spPr>
        <a:xfrm>
          <a:off x="624840" y="80772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201930</xdr:colOff>
      <xdr:row>5</xdr:row>
      <xdr:rowOff>124064</xdr:rowOff>
    </xdr:from>
    <xdr:to>
      <xdr:col>6</xdr:col>
      <xdr:colOff>204568</xdr:colOff>
      <xdr:row>8</xdr:row>
      <xdr:rowOff>60960</xdr:rowOff>
    </xdr:to>
    <xdr:cxnSp macro="">
      <xdr:nvCxnSpPr>
        <xdr:cNvPr id="89" name="88 Düz Ok Bağlayıcısı"/>
        <xdr:cNvCxnSpPr>
          <a:stCxn id="69" idx="4"/>
          <a:endCxn id="19" idx="0"/>
        </xdr:cNvCxnSpPr>
      </xdr:nvCxnSpPr>
      <xdr:spPr>
        <a:xfrm flipH="1">
          <a:off x="3859530" y="1129904"/>
          <a:ext cx="2638" cy="3940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472440</xdr:colOff>
      <xdr:row>28</xdr:row>
      <xdr:rowOff>114300</xdr:rowOff>
    </xdr:from>
    <xdr:to>
      <xdr:col>3</xdr:col>
      <xdr:colOff>487680</xdr:colOff>
      <xdr:row>32</xdr:row>
      <xdr:rowOff>38100</xdr:rowOff>
    </xdr:to>
    <xdr:sp macro="" textlink="">
      <xdr:nvSpPr>
        <xdr:cNvPr id="94" name="1 Akış Çizelgesi: İşlem"/>
        <xdr:cNvSpPr/>
      </xdr:nvSpPr>
      <xdr:spPr>
        <a:xfrm>
          <a:off x="1082040" y="4625340"/>
          <a:ext cx="123444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Bakanlıktan kadro hareketlerine ilişkin onaylı listelerin gelmesi</a:t>
          </a:r>
          <a:r>
            <a:rPr lang="tr-TR" sz="800" baseline="0"/>
            <a:t>.</a:t>
          </a:r>
          <a:endParaRPr lang="tr-TR" sz="800"/>
        </a:p>
      </xdr:txBody>
    </xdr:sp>
    <xdr:clientData/>
  </xdr:twoCellAnchor>
  <xdr:twoCellAnchor>
    <xdr:from>
      <xdr:col>1</xdr:col>
      <xdr:colOff>327660</xdr:colOff>
      <xdr:row>33</xdr:row>
      <xdr:rowOff>137160</xdr:rowOff>
    </xdr:from>
    <xdr:to>
      <xdr:col>4</xdr:col>
      <xdr:colOff>0</xdr:colOff>
      <xdr:row>38</xdr:row>
      <xdr:rowOff>0</xdr:rowOff>
    </xdr:to>
    <xdr:sp macro="" textlink="">
      <xdr:nvSpPr>
        <xdr:cNvPr id="110" name="1 Akış Çizelgesi: İşlem"/>
        <xdr:cNvSpPr/>
      </xdr:nvSpPr>
      <xdr:spPr>
        <a:xfrm>
          <a:off x="937260" y="5410200"/>
          <a:ext cx="1501140" cy="6248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 haareketlerine ilişkin Onaylı</a:t>
          </a:r>
          <a:r>
            <a:rPr lang="tr-TR" sz="800" baseline="0"/>
            <a:t> cetvellerin ilgili saymanlığa gönderilmek üzere yazının yazılarak imzaya sunulması</a:t>
          </a:r>
          <a:endParaRPr lang="tr-TR" sz="800"/>
        </a:p>
      </xdr:txBody>
    </xdr:sp>
    <xdr:clientData/>
  </xdr:twoCellAnchor>
  <xdr:twoCellAnchor>
    <xdr:from>
      <xdr:col>1</xdr:col>
      <xdr:colOff>541020</xdr:colOff>
      <xdr:row>44</xdr:row>
      <xdr:rowOff>83820</xdr:rowOff>
    </xdr:from>
    <xdr:to>
      <xdr:col>3</xdr:col>
      <xdr:colOff>365760</xdr:colOff>
      <xdr:row>47</xdr:row>
      <xdr:rowOff>7621</xdr:rowOff>
    </xdr:to>
    <xdr:sp macro="" textlink="">
      <xdr:nvSpPr>
        <xdr:cNvPr id="111" name="6 Akış Çizelgesi: Önceden Tanımlı İşlem"/>
        <xdr:cNvSpPr/>
      </xdr:nvSpPr>
      <xdr:spPr>
        <a:xfrm>
          <a:off x="1150620" y="7033260"/>
          <a:ext cx="1043940" cy="3810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468630</xdr:colOff>
      <xdr:row>32</xdr:row>
      <xdr:rowOff>38100</xdr:rowOff>
    </xdr:from>
    <xdr:to>
      <xdr:col>2</xdr:col>
      <xdr:colOff>480060</xdr:colOff>
      <xdr:row>33</xdr:row>
      <xdr:rowOff>137160</xdr:rowOff>
    </xdr:to>
    <xdr:cxnSp macro="">
      <xdr:nvCxnSpPr>
        <xdr:cNvPr id="113" name="112 Düz Ok Bağlayıcısı"/>
        <xdr:cNvCxnSpPr>
          <a:stCxn id="94" idx="2"/>
          <a:endCxn id="110" idx="0"/>
        </xdr:cNvCxnSpPr>
      </xdr:nvCxnSpPr>
      <xdr:spPr>
        <a:xfrm flipH="1">
          <a:off x="1687830" y="5158740"/>
          <a:ext cx="11430" cy="251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47</xdr:row>
      <xdr:rowOff>7621</xdr:rowOff>
    </xdr:from>
    <xdr:to>
      <xdr:col>2</xdr:col>
      <xdr:colOff>453390</xdr:colOff>
      <xdr:row>48</xdr:row>
      <xdr:rowOff>91440</xdr:rowOff>
    </xdr:to>
    <xdr:cxnSp macro="">
      <xdr:nvCxnSpPr>
        <xdr:cNvPr id="118" name="117 Düz Ok Bağlayıcısı"/>
        <xdr:cNvCxnSpPr>
          <a:stCxn id="111" idx="2"/>
          <a:endCxn id="22" idx="0"/>
        </xdr:cNvCxnSpPr>
      </xdr:nvCxnSpPr>
      <xdr:spPr>
        <a:xfrm flipH="1">
          <a:off x="1657350" y="7414261"/>
          <a:ext cx="15240" cy="236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464820</xdr:colOff>
      <xdr:row>39</xdr:row>
      <xdr:rowOff>76200</xdr:rowOff>
    </xdr:from>
    <xdr:to>
      <xdr:col>3</xdr:col>
      <xdr:colOff>464820</xdr:colOff>
      <xdr:row>42</xdr:row>
      <xdr:rowOff>91440</xdr:rowOff>
    </xdr:to>
    <xdr:sp macro="" textlink="">
      <xdr:nvSpPr>
        <xdr:cNvPr id="138" name="1 Akış Çizelgesi: İşlem"/>
        <xdr:cNvSpPr/>
      </xdr:nvSpPr>
      <xdr:spPr>
        <a:xfrm>
          <a:off x="1074420" y="6263640"/>
          <a:ext cx="1219200" cy="472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Kadro</a:t>
          </a:r>
          <a:r>
            <a:rPr lang="tr-TR" sz="800" baseline="0"/>
            <a:t> Tahsisi</a:t>
          </a:r>
          <a:r>
            <a:rPr lang="tr-TR" sz="800"/>
            <a:t> Onayının Tebligat Yazısının Defterdar</a:t>
          </a:r>
          <a:r>
            <a:rPr lang="tr-TR" sz="800" baseline="0"/>
            <a:t> Tarafından İmzalanması</a:t>
          </a:r>
          <a:endParaRPr lang="tr-TR" sz="800"/>
        </a:p>
      </xdr:txBody>
    </xdr:sp>
    <xdr:clientData/>
  </xdr:twoCellAnchor>
  <xdr:twoCellAnchor>
    <xdr:from>
      <xdr:col>2</xdr:col>
      <xdr:colOff>464820</xdr:colOff>
      <xdr:row>38</xdr:row>
      <xdr:rowOff>0</xdr:rowOff>
    </xdr:from>
    <xdr:to>
      <xdr:col>2</xdr:col>
      <xdr:colOff>468630</xdr:colOff>
      <xdr:row>39</xdr:row>
      <xdr:rowOff>76200</xdr:rowOff>
    </xdr:to>
    <xdr:cxnSp macro="">
      <xdr:nvCxnSpPr>
        <xdr:cNvPr id="142" name="141 Düz Ok Bağlayıcısı"/>
        <xdr:cNvCxnSpPr>
          <a:stCxn id="110" idx="2"/>
          <a:endCxn id="138" idx="0"/>
        </xdr:cNvCxnSpPr>
      </xdr:nvCxnSpPr>
      <xdr:spPr>
        <a:xfrm flipH="1">
          <a:off x="1684020" y="6035040"/>
          <a:ext cx="381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453390</xdr:colOff>
      <xdr:row>42</xdr:row>
      <xdr:rowOff>91440</xdr:rowOff>
    </xdr:from>
    <xdr:to>
      <xdr:col>2</xdr:col>
      <xdr:colOff>464820</xdr:colOff>
      <xdr:row>44</xdr:row>
      <xdr:rowOff>83820</xdr:rowOff>
    </xdr:to>
    <xdr:cxnSp macro="">
      <xdr:nvCxnSpPr>
        <xdr:cNvPr id="145" name="144 Düz Ok Bağlayıcısı"/>
        <xdr:cNvCxnSpPr>
          <a:stCxn id="138" idx="2"/>
          <a:endCxn id="111" idx="0"/>
        </xdr:cNvCxnSpPr>
      </xdr:nvCxnSpPr>
      <xdr:spPr>
        <a:xfrm flipH="1">
          <a:off x="1672590" y="6736080"/>
          <a:ext cx="11430" cy="297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480060</xdr:colOff>
      <xdr:row>27</xdr:row>
      <xdr:rowOff>106680</xdr:rowOff>
    </xdr:from>
    <xdr:to>
      <xdr:col>5</xdr:col>
      <xdr:colOff>213360</xdr:colOff>
      <xdr:row>28</xdr:row>
      <xdr:rowOff>114300</xdr:rowOff>
    </xdr:to>
    <xdr:cxnSp macro="">
      <xdr:nvCxnSpPr>
        <xdr:cNvPr id="150" name="149 Şekil"/>
        <xdr:cNvCxnSpPr>
          <a:stCxn id="28" idx="1"/>
          <a:endCxn id="94" idx="0"/>
        </xdr:cNvCxnSpPr>
      </xdr:nvCxnSpPr>
      <xdr:spPr>
        <a:xfrm rot="10800000" flipV="1">
          <a:off x="1699260" y="4465320"/>
          <a:ext cx="1562100" cy="1600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235048</xdr:colOff>
      <xdr:row>5</xdr:row>
      <xdr:rowOff>108824</xdr:rowOff>
    </xdr:from>
    <xdr:to>
      <xdr:col>2</xdr:col>
      <xdr:colOff>480060</xdr:colOff>
      <xdr:row>28</xdr:row>
      <xdr:rowOff>114300</xdr:rowOff>
    </xdr:to>
    <xdr:cxnSp macro="">
      <xdr:nvCxnSpPr>
        <xdr:cNvPr id="154" name="153 Dirsek Bağlayıcısı"/>
        <xdr:cNvCxnSpPr>
          <a:stCxn id="71" idx="4"/>
          <a:endCxn id="94" idx="0"/>
        </xdr:cNvCxnSpPr>
      </xdr:nvCxnSpPr>
      <xdr:spPr>
        <a:xfrm rot="16200000" flipH="1">
          <a:off x="-483384" y="2442696"/>
          <a:ext cx="3510676" cy="8546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480060</xdr:colOff>
      <xdr:row>5</xdr:row>
      <xdr:rowOff>139304</xdr:rowOff>
    </xdr:from>
    <xdr:to>
      <xdr:col>3</xdr:col>
      <xdr:colOff>577948</xdr:colOff>
      <xdr:row>28</xdr:row>
      <xdr:rowOff>114300</xdr:rowOff>
    </xdr:to>
    <xdr:cxnSp macro="">
      <xdr:nvCxnSpPr>
        <xdr:cNvPr id="159" name="158 Dirsek Bağlayıcısı"/>
        <xdr:cNvCxnSpPr>
          <a:stCxn id="70" idx="4"/>
          <a:endCxn id="94" idx="0"/>
        </xdr:cNvCxnSpPr>
      </xdr:nvCxnSpPr>
      <xdr:spPr>
        <a:xfrm rot="5400000">
          <a:off x="312906" y="2531498"/>
          <a:ext cx="3480196" cy="7074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205740</xdr:colOff>
      <xdr:row>18</xdr:row>
      <xdr:rowOff>136499</xdr:rowOff>
    </xdr:from>
    <xdr:to>
      <xdr:col>7</xdr:col>
      <xdr:colOff>373380</xdr:colOff>
      <xdr:row>18</xdr:row>
      <xdr:rowOff>137160</xdr:rowOff>
    </xdr:to>
    <xdr:cxnSp macro="">
      <xdr:nvCxnSpPr>
        <xdr:cNvPr id="33" name="32 Düz Ok Bağlayıcısı"/>
        <xdr:cNvCxnSpPr>
          <a:stCxn id="27" idx="1"/>
          <a:endCxn id="24" idx="3"/>
        </xdr:cNvCxnSpPr>
      </xdr:nvCxnSpPr>
      <xdr:spPr>
        <a:xfrm flipH="1">
          <a:off x="4472940" y="3123539"/>
          <a:ext cx="167640" cy="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27</xdr:row>
      <xdr:rowOff>101160</xdr:rowOff>
    </xdr:from>
    <xdr:to>
      <xdr:col>7</xdr:col>
      <xdr:colOff>495300</xdr:colOff>
      <xdr:row>27</xdr:row>
      <xdr:rowOff>106680</xdr:rowOff>
    </xdr:to>
    <xdr:cxnSp macro="">
      <xdr:nvCxnSpPr>
        <xdr:cNvPr id="37" name="36 Düz Ok Bağlayıcısı"/>
        <xdr:cNvCxnSpPr>
          <a:stCxn id="16" idx="2"/>
          <a:endCxn id="28" idx="3"/>
        </xdr:cNvCxnSpPr>
      </xdr:nvCxnSpPr>
      <xdr:spPr>
        <a:xfrm flipH="1">
          <a:off x="4495800" y="4459800"/>
          <a:ext cx="266700" cy="5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646043</xdr:colOff>
      <xdr:row>2</xdr:row>
      <xdr:rowOff>66260</xdr:rowOff>
    </xdr:from>
    <xdr:to>
      <xdr:col>5</xdr:col>
      <xdr:colOff>240195</xdr:colOff>
      <xdr:row>4</xdr:row>
      <xdr:rowOff>49695</xdr:rowOff>
    </xdr:to>
    <xdr:sp macro="" textlink="">
      <xdr:nvSpPr>
        <xdr:cNvPr id="2" name="1 Akış Çizelgesi: İşlem"/>
        <xdr:cNvSpPr/>
      </xdr:nvSpPr>
      <xdr:spPr>
        <a:xfrm>
          <a:off x="2708413" y="637760"/>
          <a:ext cx="969065" cy="414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1</xdr:col>
      <xdr:colOff>114300</xdr:colOff>
      <xdr:row>8</xdr:row>
      <xdr:rowOff>6956</xdr:rowOff>
    </xdr:from>
    <xdr:to>
      <xdr:col>2</xdr:col>
      <xdr:colOff>461789</xdr:colOff>
      <xdr:row>10</xdr:row>
      <xdr:rowOff>15240</xdr:rowOff>
    </xdr:to>
    <xdr:sp macro="" textlink="">
      <xdr:nvSpPr>
        <xdr:cNvPr id="3" name="1 Akış Çizelgesi: İşlem"/>
        <xdr:cNvSpPr/>
      </xdr:nvSpPr>
      <xdr:spPr>
        <a:xfrm>
          <a:off x="723900" y="1950056"/>
          <a:ext cx="957089" cy="4654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r>
            <a:rPr lang="tr-TR" baseline="0"/>
            <a:t> Yardımcısı</a:t>
          </a:r>
          <a:endParaRPr lang="tr-TR"/>
        </a:p>
      </xdr:txBody>
    </xdr:sp>
    <xdr:clientData/>
  </xdr:twoCellAnchor>
  <xdr:twoCellAnchor>
    <xdr:from>
      <xdr:col>6</xdr:col>
      <xdr:colOff>118939</xdr:colOff>
      <xdr:row>9</xdr:row>
      <xdr:rowOff>150743</xdr:rowOff>
    </xdr:from>
    <xdr:to>
      <xdr:col>7</xdr:col>
      <xdr:colOff>373381</xdr:colOff>
      <xdr:row>11</xdr:row>
      <xdr:rowOff>167640</xdr:rowOff>
    </xdr:to>
    <xdr:sp macro="" textlink="">
      <xdr:nvSpPr>
        <xdr:cNvPr id="4" name="1 Akış Çizelgesi: İşlem"/>
        <xdr:cNvSpPr/>
      </xdr:nvSpPr>
      <xdr:spPr>
        <a:xfrm>
          <a:off x="3776539" y="2322443"/>
          <a:ext cx="864042" cy="4740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1</xdr:col>
      <xdr:colOff>105025</xdr:colOff>
      <xdr:row>14</xdr:row>
      <xdr:rowOff>223961</xdr:rowOff>
    </xdr:from>
    <xdr:to>
      <xdr:col>2</xdr:col>
      <xdr:colOff>284874</xdr:colOff>
      <xdr:row>16</xdr:row>
      <xdr:rowOff>222305</xdr:rowOff>
    </xdr:to>
    <xdr:sp macro="" textlink="">
      <xdr:nvSpPr>
        <xdr:cNvPr id="5" name="1 Akış Çizelgesi: İşlem"/>
        <xdr:cNvSpPr/>
      </xdr:nvSpPr>
      <xdr:spPr>
        <a:xfrm>
          <a:off x="714625" y="3538661"/>
          <a:ext cx="78944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Müdür </a:t>
          </a:r>
          <a:r>
            <a:rPr lang="tr-TR" baseline="0"/>
            <a:t> Yardımcısı</a:t>
          </a:r>
          <a:endParaRPr lang="tr-TR"/>
        </a:p>
      </xdr:txBody>
    </xdr:sp>
    <xdr:clientData/>
  </xdr:twoCellAnchor>
  <xdr:twoCellAnchor>
    <xdr:from>
      <xdr:col>3</xdr:col>
      <xdr:colOff>281940</xdr:colOff>
      <xdr:row>23</xdr:row>
      <xdr:rowOff>82493</xdr:rowOff>
    </xdr:from>
    <xdr:to>
      <xdr:col>5</xdr:col>
      <xdr:colOff>152400</xdr:colOff>
      <xdr:row>25</xdr:row>
      <xdr:rowOff>99060</xdr:rowOff>
    </xdr:to>
    <xdr:sp macro="" textlink="">
      <xdr:nvSpPr>
        <xdr:cNvPr id="6" name="1 Akış Çizelgesi: İşlem"/>
        <xdr:cNvSpPr/>
      </xdr:nvSpPr>
      <xdr:spPr>
        <a:xfrm>
          <a:off x="2110740" y="5454593"/>
          <a:ext cx="1089660" cy="4737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Kadro Servisi Görevlisi</a:t>
          </a:r>
        </a:p>
      </xdr:txBody>
    </xdr:sp>
    <xdr:clientData/>
  </xdr:twoCellAnchor>
  <xdr:twoCellAnchor>
    <xdr:from>
      <xdr:col>6</xdr:col>
      <xdr:colOff>144780</xdr:colOff>
      <xdr:row>16</xdr:row>
      <xdr:rowOff>83820</xdr:rowOff>
    </xdr:from>
    <xdr:to>
      <xdr:col>8</xdr:col>
      <xdr:colOff>7620</xdr:colOff>
      <xdr:row>18</xdr:row>
      <xdr:rowOff>152400</xdr:rowOff>
    </xdr:to>
    <xdr:sp macro="" textlink="">
      <xdr:nvSpPr>
        <xdr:cNvPr id="7" name="1 Akış Çizelgesi: İşlem"/>
        <xdr:cNvSpPr/>
      </xdr:nvSpPr>
      <xdr:spPr>
        <a:xfrm>
          <a:off x="3802380" y="3855720"/>
          <a:ext cx="1082040" cy="525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Kadro Servisi Sorumlusu</a:t>
          </a:r>
        </a:p>
      </xdr:txBody>
    </xdr:sp>
    <xdr:clientData/>
  </xdr:twoCellAnchor>
  <xdr:twoCellAnchor>
    <xdr:from>
      <xdr:col>5</xdr:col>
      <xdr:colOff>152400</xdr:colOff>
      <xdr:row>18</xdr:row>
      <xdr:rowOff>152400</xdr:rowOff>
    </xdr:from>
    <xdr:to>
      <xdr:col>7</xdr:col>
      <xdr:colOff>76200</xdr:colOff>
      <xdr:row>24</xdr:row>
      <xdr:rowOff>90777</xdr:rowOff>
    </xdr:to>
    <xdr:cxnSp macro="">
      <xdr:nvCxnSpPr>
        <xdr:cNvPr id="9" name="Düz Ok Bağlayıcısı 8"/>
        <xdr:cNvCxnSpPr>
          <a:stCxn id="6" idx="3"/>
          <a:endCxn id="7" idx="2"/>
        </xdr:cNvCxnSpPr>
      </xdr:nvCxnSpPr>
      <xdr:spPr>
        <a:xfrm flipV="1">
          <a:off x="3200400" y="4381500"/>
          <a:ext cx="1143000" cy="130997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499750</xdr:colOff>
      <xdr:row>16</xdr:row>
      <xdr:rowOff>222305</xdr:rowOff>
    </xdr:from>
    <xdr:to>
      <xdr:col>4</xdr:col>
      <xdr:colOff>217170</xdr:colOff>
      <xdr:row>23</xdr:row>
      <xdr:rowOff>82493</xdr:rowOff>
    </xdr:to>
    <xdr:cxnSp macro="">
      <xdr:nvCxnSpPr>
        <xdr:cNvPr id="11" name="Düz Ok Bağlayıcısı 10"/>
        <xdr:cNvCxnSpPr>
          <a:stCxn id="5" idx="2"/>
          <a:endCxn id="6" idx="0"/>
        </xdr:cNvCxnSpPr>
      </xdr:nvCxnSpPr>
      <xdr:spPr>
        <a:xfrm>
          <a:off x="1109350" y="3994205"/>
          <a:ext cx="1546220" cy="1460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284874</xdr:colOff>
      <xdr:row>15</xdr:row>
      <xdr:rowOff>223133</xdr:rowOff>
    </xdr:from>
    <xdr:to>
      <xdr:col>6</xdr:col>
      <xdr:colOff>144780</xdr:colOff>
      <xdr:row>17</xdr:row>
      <xdr:rowOff>118110</xdr:rowOff>
    </xdr:to>
    <xdr:cxnSp macro="">
      <xdr:nvCxnSpPr>
        <xdr:cNvPr id="13" name="Düz Ok Bağlayıcısı 12"/>
        <xdr:cNvCxnSpPr>
          <a:stCxn id="5" idx="3"/>
          <a:endCxn id="7" idx="1"/>
        </xdr:cNvCxnSpPr>
      </xdr:nvCxnSpPr>
      <xdr:spPr>
        <a:xfrm>
          <a:off x="1504074" y="3766433"/>
          <a:ext cx="2298306" cy="35217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499750</xdr:colOff>
      <xdr:row>10</xdr:row>
      <xdr:rowOff>159192</xdr:rowOff>
    </xdr:from>
    <xdr:to>
      <xdr:col>6</xdr:col>
      <xdr:colOff>118939</xdr:colOff>
      <xdr:row>14</xdr:row>
      <xdr:rowOff>223961</xdr:rowOff>
    </xdr:to>
    <xdr:cxnSp macro="">
      <xdr:nvCxnSpPr>
        <xdr:cNvPr id="19" name="Düz Ok Bağlayıcısı 18"/>
        <xdr:cNvCxnSpPr>
          <a:stCxn id="5" idx="0"/>
          <a:endCxn id="4" idx="1"/>
        </xdr:cNvCxnSpPr>
      </xdr:nvCxnSpPr>
      <xdr:spPr>
        <a:xfrm flipV="1">
          <a:off x="1109350" y="2559492"/>
          <a:ext cx="2667189" cy="9791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461789</xdr:colOff>
      <xdr:row>9</xdr:row>
      <xdr:rowOff>11098</xdr:rowOff>
    </xdr:from>
    <xdr:to>
      <xdr:col>6</xdr:col>
      <xdr:colOff>118939</xdr:colOff>
      <xdr:row>10</xdr:row>
      <xdr:rowOff>159192</xdr:rowOff>
    </xdr:to>
    <xdr:cxnSp macro="">
      <xdr:nvCxnSpPr>
        <xdr:cNvPr id="21" name="Düz Ok Bağlayıcısı 20"/>
        <xdr:cNvCxnSpPr>
          <a:stCxn id="3" idx="3"/>
          <a:endCxn id="4" idx="1"/>
        </xdr:cNvCxnSpPr>
      </xdr:nvCxnSpPr>
      <xdr:spPr>
        <a:xfrm>
          <a:off x="1680989" y="2182798"/>
          <a:ext cx="2095550" cy="37669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592845</xdr:colOff>
      <xdr:row>3</xdr:row>
      <xdr:rowOff>57978</xdr:rowOff>
    </xdr:from>
    <xdr:to>
      <xdr:col>3</xdr:col>
      <xdr:colOff>607943</xdr:colOff>
      <xdr:row>8</xdr:row>
      <xdr:rowOff>6956</xdr:rowOff>
    </xdr:to>
    <xdr:cxnSp macro="">
      <xdr:nvCxnSpPr>
        <xdr:cNvPr id="25" name="Düz Ok Bağlayıcısı 24"/>
        <xdr:cNvCxnSpPr>
          <a:stCxn id="3" idx="0"/>
          <a:endCxn id="2" idx="1"/>
        </xdr:cNvCxnSpPr>
      </xdr:nvCxnSpPr>
      <xdr:spPr>
        <a:xfrm flipV="1">
          <a:off x="1202445" y="858078"/>
          <a:ext cx="1234298" cy="10919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mailto:Yusuf.abayli@maliye.gov.tr" TargetMode="External"/><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Normal="100" workbookViewId="0">
      <selection activeCell="C6" sqref="C6"/>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8" t="s">
        <v>788</v>
      </c>
      <c r="B1" s="38"/>
      <c r="C1" s="39"/>
    </row>
    <row r="2" spans="1:256" ht="6.75" customHeight="1">
      <c r="A2" s="41"/>
    </row>
    <row r="3" spans="1:256">
      <c r="A3" s="52" t="s">
        <v>774</v>
      </c>
      <c r="B3" s="37" t="s">
        <v>783</v>
      </c>
      <c r="C3" s="42" t="s">
        <v>1057</v>
      </c>
    </row>
    <row r="4" spans="1:256">
      <c r="A4" s="52" t="s">
        <v>775</v>
      </c>
      <c r="B4" s="37" t="s">
        <v>441</v>
      </c>
      <c r="C4" s="119" t="s">
        <v>1081</v>
      </c>
    </row>
    <row r="5" spans="1:256">
      <c r="A5" s="52" t="s">
        <v>776</v>
      </c>
      <c r="B5" s="37" t="s">
        <v>440</v>
      </c>
      <c r="C5" s="114" t="s">
        <v>1082</v>
      </c>
    </row>
    <row r="6" spans="1:256" ht="39.6">
      <c r="A6" s="52" t="s">
        <v>777</v>
      </c>
      <c r="B6" s="37" t="s">
        <v>772</v>
      </c>
      <c r="C6" s="43" t="s">
        <v>1095</v>
      </c>
    </row>
    <row r="7" spans="1:256" ht="26.4">
      <c r="A7" s="52" t="s">
        <v>778</v>
      </c>
      <c r="B7" s="37" t="s">
        <v>773</v>
      </c>
      <c r="C7" s="43" t="s">
        <v>1083</v>
      </c>
    </row>
    <row r="9" spans="1:256" s="51" customFormat="1" ht="28.8">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37" t="s">
        <v>42</v>
      </c>
      <c r="B12" s="138"/>
      <c r="C12" s="139"/>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t="e">
        <f>IF(AND('38_P_İl'!#REF!&lt;&gt;"",'38_P_İl'!#REF!&lt;&gt;""),1,0)</f>
        <v>#REF!</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8"/>
  <sheetViews>
    <sheetView view="pageBreakPreview" topLeftCell="A43" zoomScaleNormal="100" zoomScaleSheetLayoutView="100" workbookViewId="0">
      <selection activeCell="A46" sqref="A46:XFD46"/>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Kadro İşlemleri</v>
      </c>
    </row>
    <row r="3" spans="1:3">
      <c r="A3" s="1" t="s">
        <v>785</v>
      </c>
      <c r="B3" s="5" t="str">
        <f>IF('1_GO'!C5="","",'1_GO'!C5)</f>
        <v>Tenkis ve Tahsis İşlemleri Süreci</v>
      </c>
    </row>
    <row r="4" spans="1:3">
      <c r="A4" s="2"/>
      <c r="B4" s="2"/>
    </row>
    <row r="5" spans="1:3" ht="21.6">
      <c r="A5" s="6" t="s">
        <v>445</v>
      </c>
      <c r="B5" s="8"/>
    </row>
    <row r="6" spans="1:3">
      <c r="A6" s="9"/>
      <c r="B6" s="11"/>
    </row>
    <row r="7" spans="1:3">
      <c r="A7" s="3"/>
      <c r="B7" s="2"/>
    </row>
    <row r="8" spans="1:3">
      <c r="A8" s="1" t="s">
        <v>782</v>
      </c>
      <c r="B8" s="1" t="s">
        <v>802</v>
      </c>
    </row>
    <row r="9" spans="1:3">
      <c r="A9" s="111" t="s">
        <v>1067</v>
      </c>
      <c r="B9" s="111" t="s">
        <v>1089</v>
      </c>
    </row>
    <row r="10" spans="1:3">
      <c r="A10" s="111" t="s">
        <v>1068</v>
      </c>
      <c r="B10" s="111" t="s">
        <v>1091</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sheetData>
  <sheetProtection selectLockedCells="1"/>
  <phoneticPr fontId="35" type="noConversion"/>
  <conditionalFormatting sqref="B1:B3">
    <cfRule type="containsBlanks" dxfId="15" priority="2">
      <formula>LEN(TRIM(B1))=0</formula>
    </cfRule>
  </conditionalFormatting>
  <conditionalFormatting sqref="A9:B65535">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topLeftCell="A40" zoomScaleNormal="100" zoomScaleSheetLayoutView="100" workbookViewId="0">
      <selection activeCell="D12" sqref="D12"/>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59" t="str">
        <f>IF('1_GO'!C3="","",'1_GO'!C3)</f>
        <v>Personel İşlemleri</v>
      </c>
      <c r="C1" s="160"/>
      <c r="D1" s="35" t="s">
        <v>808</v>
      </c>
    </row>
    <row r="2" spans="1:4">
      <c r="A2" s="1" t="s">
        <v>786</v>
      </c>
      <c r="B2" s="161" t="str">
        <f>IF('1_GO'!C4="","",'1_GO'!C4)</f>
        <v>Kadro İşlemleri</v>
      </c>
      <c r="C2" s="162"/>
    </row>
    <row r="3" spans="1:4">
      <c r="A3" s="1" t="s">
        <v>785</v>
      </c>
      <c r="B3" s="163" t="str">
        <f>IF('1_GO'!C5="","",'1_GO'!C5)</f>
        <v>Tenkis ve Tahsis İşlemleri Süreci</v>
      </c>
      <c r="C3" s="164"/>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2">
        <v>1</v>
      </c>
      <c r="B9" s="115" t="s">
        <v>1092</v>
      </c>
      <c r="C9" s="12" t="s">
        <v>1094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1"/>
  <sheetViews>
    <sheetView view="pageBreakPreview" topLeftCell="A49" zoomScaleNormal="100" zoomScaleSheetLayoutView="100" workbookViewId="0">
      <selection activeCell="B9" sqref="B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Kadro İşlemleri</v>
      </c>
    </row>
    <row r="3" spans="1:3">
      <c r="A3" s="1" t="s">
        <v>785</v>
      </c>
      <c r="B3" s="5" t="str">
        <f>IF('1_GO'!C5="","",'1_GO'!C5)</f>
        <v>Tenkis ve Tahsis İşlemleri Süreci</v>
      </c>
    </row>
    <row r="4" spans="1:3">
      <c r="A4" s="2"/>
      <c r="B4" s="2"/>
    </row>
    <row r="5" spans="1:3" ht="21.6">
      <c r="A5" s="6" t="s">
        <v>1038</v>
      </c>
      <c r="B5" s="8"/>
    </row>
    <row r="6" spans="1:3">
      <c r="A6" s="9"/>
      <c r="B6" s="11"/>
    </row>
    <row r="7" spans="1:3">
      <c r="A7" s="3"/>
      <c r="B7" s="2"/>
    </row>
    <row r="8" spans="1:3">
      <c r="A8" s="1" t="s">
        <v>782</v>
      </c>
      <c r="B8" s="1" t="s">
        <v>806</v>
      </c>
    </row>
    <row r="9" spans="1:3">
      <c r="A9" s="120">
        <v>1</v>
      </c>
      <c r="B9" s="12" t="s">
        <v>1069</v>
      </c>
    </row>
    <row r="10" spans="1:3">
      <c r="A10" s="120">
        <v>2</v>
      </c>
      <c r="B10" s="12" t="s">
        <v>1070</v>
      </c>
    </row>
    <row r="11" spans="1:3">
      <c r="A11" s="120"/>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topLeftCell="A49" zoomScaleNormal="100" zoomScaleSheetLayoutView="100" workbookViewId="0">
      <selection activeCell="C10" sqref="C10"/>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Kadro İşlemleri</v>
      </c>
    </row>
    <row r="3" spans="1:3">
      <c r="A3" s="1" t="s">
        <v>785</v>
      </c>
      <c r="B3" s="5" t="str">
        <f>IF('1_GO'!C5="","",'1_GO'!C5)</f>
        <v>Tenkis ve Tahsis İşlemleri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1093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9"/>
  <sheetViews>
    <sheetView tabSelected="1" view="pageBreakPreview" topLeftCell="E16" zoomScaleNormal="85" zoomScaleSheetLayoutView="100" workbookViewId="0">
      <selection sqref="A1:M28"/>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91" t="str">
        <f>IF('1_GO'!C3="","",'1_GO'!C3)</f>
        <v>Personel İşlemleri</v>
      </c>
      <c r="C1" s="191"/>
      <c r="D1" s="191"/>
      <c r="E1" s="35" t="s">
        <v>808</v>
      </c>
      <c r="F1" s="14"/>
      <c r="G1" s="14"/>
      <c r="H1" s="14"/>
      <c r="I1" s="14"/>
      <c r="J1" s="14"/>
      <c r="K1" s="14"/>
      <c r="L1" s="14"/>
      <c r="M1" s="14"/>
    </row>
    <row r="2" spans="1:13">
      <c r="A2" s="1" t="s">
        <v>786</v>
      </c>
      <c r="B2" s="192" t="str">
        <f>IF('1_GO'!C4="","",'1_GO'!C4)</f>
        <v>Kadro İşlemleri</v>
      </c>
      <c r="C2" s="192"/>
      <c r="D2" s="192"/>
      <c r="E2" s="14"/>
      <c r="F2" s="14"/>
      <c r="G2" s="14"/>
      <c r="H2" s="14"/>
      <c r="I2" s="14"/>
      <c r="J2" s="14"/>
      <c r="K2" s="14"/>
      <c r="L2" s="14"/>
      <c r="M2" s="14"/>
    </row>
    <row r="3" spans="1:13">
      <c r="A3" s="1" t="s">
        <v>785</v>
      </c>
      <c r="B3" s="193" t="str">
        <f>IF('1_GO'!C5="","",'1_GO'!C5)</f>
        <v>Tenkis ve Tahsis İşlemleri Süreci</v>
      </c>
      <c r="C3" s="193"/>
      <c r="D3" s="193"/>
      <c r="E3" s="14"/>
      <c r="F3" s="14"/>
      <c r="G3" s="14"/>
      <c r="H3" s="14"/>
      <c r="I3" s="14"/>
      <c r="J3" s="14"/>
      <c r="K3" s="14"/>
      <c r="L3" s="14"/>
      <c r="M3" s="14"/>
    </row>
    <row r="4" spans="1:13">
      <c r="A4" s="2"/>
      <c r="B4" s="2"/>
      <c r="C4" s="2"/>
      <c r="D4" s="14"/>
      <c r="E4" s="14"/>
      <c r="F4" s="14"/>
      <c r="G4" s="14"/>
      <c r="H4" s="14"/>
      <c r="I4" s="14"/>
      <c r="J4" s="14"/>
      <c r="K4" s="14"/>
      <c r="L4" s="14"/>
      <c r="M4" s="14"/>
    </row>
    <row r="5" spans="1:13" ht="21.6">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1.400000000000006">
      <c r="A9" s="124">
        <v>1</v>
      </c>
      <c r="B9" s="125" t="s">
        <v>1102</v>
      </c>
      <c r="C9" s="129" t="s">
        <v>1101</v>
      </c>
      <c r="D9" s="121" t="s">
        <v>1071</v>
      </c>
      <c r="E9" s="126" t="s">
        <v>1103</v>
      </c>
      <c r="F9" s="126" t="s">
        <v>1109</v>
      </c>
      <c r="G9" s="126" t="s">
        <v>1110</v>
      </c>
      <c r="H9" s="126" t="s">
        <v>1111</v>
      </c>
      <c r="I9" s="127" t="s">
        <v>1104</v>
      </c>
      <c r="J9" s="127" t="s">
        <v>1104</v>
      </c>
      <c r="K9" s="128" t="s">
        <v>621</v>
      </c>
      <c r="L9" s="130" t="s">
        <v>622</v>
      </c>
      <c r="M9" s="131" t="s">
        <v>820</v>
      </c>
    </row>
    <row r="10" spans="1:13" ht="71.400000000000006">
      <c r="A10" s="124">
        <v>2</v>
      </c>
      <c r="B10" s="129" t="s">
        <v>1106</v>
      </c>
      <c r="C10" s="203" t="s">
        <v>1105</v>
      </c>
      <c r="D10" s="121" t="s">
        <v>1071</v>
      </c>
      <c r="E10" s="126" t="s">
        <v>1103</v>
      </c>
      <c r="F10" s="126" t="s">
        <v>1109</v>
      </c>
      <c r="G10" s="126" t="s">
        <v>1110</v>
      </c>
      <c r="H10" s="126" t="s">
        <v>1111</v>
      </c>
      <c r="I10" s="127" t="s">
        <v>1104</v>
      </c>
      <c r="J10" s="127" t="s">
        <v>1104</v>
      </c>
      <c r="K10" s="128" t="s">
        <v>621</v>
      </c>
      <c r="L10" s="130" t="s">
        <v>622</v>
      </c>
      <c r="M10" s="131" t="s">
        <v>820</v>
      </c>
    </row>
    <row r="11" spans="1:13" ht="71.400000000000006">
      <c r="A11" s="124">
        <v>3</v>
      </c>
      <c r="B11" s="129" t="s">
        <v>1106</v>
      </c>
      <c r="C11" s="129" t="s">
        <v>1107</v>
      </c>
      <c r="D11" s="121" t="s">
        <v>1071</v>
      </c>
      <c r="E11" s="126" t="s">
        <v>1103</v>
      </c>
      <c r="F11" s="126" t="s">
        <v>1109</v>
      </c>
      <c r="G11" s="126" t="s">
        <v>1110</v>
      </c>
      <c r="H11" s="126" t="s">
        <v>1111</v>
      </c>
      <c r="I11" s="127" t="s">
        <v>1104</v>
      </c>
      <c r="J11" s="127" t="s">
        <v>1104</v>
      </c>
      <c r="K11" s="128" t="s">
        <v>621</v>
      </c>
      <c r="L11" s="130" t="s">
        <v>622</v>
      </c>
      <c r="M11" s="132" t="s">
        <v>820</v>
      </c>
    </row>
    <row r="12" spans="1:13">
      <c r="A12" s="30"/>
      <c r="M12" s="106" t="s">
        <v>820</v>
      </c>
    </row>
    <row r="13" spans="1:13">
      <c r="A13" s="30"/>
      <c r="M13" s="106" t="s">
        <v>820</v>
      </c>
    </row>
    <row r="14" spans="1:13" ht="15" customHeight="1">
      <c r="A14" s="30"/>
      <c r="M14" s="106" t="s">
        <v>820</v>
      </c>
    </row>
    <row r="15" spans="1:13">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ht="18.600000000000001" thickBot="1">
      <c r="A25" s="30"/>
      <c r="M25" s="106" t="s">
        <v>820</v>
      </c>
    </row>
    <row r="26" spans="1:13" ht="18.600000000000001" thickBot="1">
      <c r="A26" s="176" t="s">
        <v>1054</v>
      </c>
      <c r="B26" s="177"/>
      <c r="C26" s="178"/>
      <c r="D26" s="112"/>
      <c r="E26" s="176" t="s">
        <v>1055</v>
      </c>
      <c r="F26" s="177"/>
      <c r="G26" s="177"/>
      <c r="H26" s="177"/>
      <c r="I26" s="178"/>
      <c r="J26" s="112"/>
      <c r="K26" s="112"/>
      <c r="L26" s="168"/>
      <c r="M26" s="112"/>
    </row>
    <row r="27" spans="1:13">
      <c r="A27" s="179" t="s">
        <v>1098</v>
      </c>
      <c r="B27" s="180"/>
      <c r="C27" s="181"/>
      <c r="D27" s="112"/>
      <c r="E27" s="185" t="s">
        <v>1112</v>
      </c>
      <c r="F27" s="186"/>
      <c r="G27" s="186"/>
      <c r="H27" s="186"/>
      <c r="I27" s="187"/>
      <c r="J27" s="112"/>
      <c r="K27" s="112"/>
      <c r="L27" s="169"/>
      <c r="M27" s="112"/>
    </row>
    <row r="28" spans="1:13" ht="18.600000000000001" thickBot="1">
      <c r="A28" s="182" t="s">
        <v>1113</v>
      </c>
      <c r="B28" s="183"/>
      <c r="C28" s="184"/>
      <c r="D28" s="112"/>
      <c r="E28" s="188" t="s">
        <v>1114</v>
      </c>
      <c r="F28" s="189"/>
      <c r="G28" s="189"/>
      <c r="H28" s="189"/>
      <c r="I28" s="190"/>
      <c r="J28" s="112"/>
      <c r="K28" s="112"/>
      <c r="L28" s="169"/>
      <c r="M28" s="112"/>
    </row>
    <row r="29" spans="1:13">
      <c r="A29" s="110"/>
      <c r="B29" s="110"/>
      <c r="C29" s="110"/>
      <c r="D29" s="110"/>
      <c r="E29" s="110"/>
      <c r="F29" s="110"/>
      <c r="G29" s="110"/>
      <c r="H29" s="110"/>
      <c r="I29" s="110"/>
      <c r="J29" s="110"/>
      <c r="K29" s="110"/>
      <c r="L29" s="110"/>
      <c r="M29" s="113"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ht="18.600000000000001" thickBot="1">
      <c r="A46" s="30"/>
      <c r="M46" s="106" t="s">
        <v>820</v>
      </c>
    </row>
    <row r="47" spans="1:13" ht="18.600000000000001" thickBot="1">
      <c r="A47" s="165" t="s">
        <v>1054</v>
      </c>
      <c r="B47" s="166"/>
      <c r="C47" s="167"/>
      <c r="D47" s="112"/>
      <c r="E47" s="165" t="s">
        <v>1055</v>
      </c>
      <c r="F47" s="166"/>
      <c r="G47" s="166"/>
      <c r="H47" s="166"/>
      <c r="I47" s="167"/>
      <c r="J47" s="112"/>
      <c r="K47" s="112"/>
      <c r="L47" s="168"/>
      <c r="M47" s="112"/>
    </row>
    <row r="48" spans="1:13">
      <c r="A48" s="170"/>
      <c r="B48" s="171"/>
      <c r="C48" s="172"/>
      <c r="D48" s="112"/>
      <c r="E48" s="170"/>
      <c r="F48" s="171"/>
      <c r="G48" s="171"/>
      <c r="H48" s="171"/>
      <c r="I48" s="172"/>
      <c r="J48" s="112"/>
      <c r="K48" s="112"/>
      <c r="L48" s="169"/>
      <c r="M48" s="112"/>
    </row>
    <row r="49" spans="1:13" ht="18.600000000000001" thickBot="1">
      <c r="A49" s="173"/>
      <c r="B49" s="174"/>
      <c r="C49" s="175"/>
      <c r="D49" s="112"/>
      <c r="E49" s="173"/>
      <c r="F49" s="174"/>
      <c r="G49" s="174"/>
      <c r="H49" s="174"/>
      <c r="I49" s="175"/>
      <c r="J49" s="112"/>
      <c r="K49" s="112"/>
      <c r="L49" s="169"/>
      <c r="M49" s="112"/>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ht="18.600000000000001" thickBot="1">
      <c r="A67" s="30"/>
      <c r="M67" s="106" t="s">
        <v>820</v>
      </c>
    </row>
    <row r="68" spans="1:13" ht="18.600000000000001" thickBot="1">
      <c r="A68" s="165" t="s">
        <v>1054</v>
      </c>
      <c r="B68" s="166"/>
      <c r="C68" s="167"/>
      <c r="D68" s="112"/>
      <c r="E68" s="165" t="s">
        <v>1055</v>
      </c>
      <c r="F68" s="166"/>
      <c r="G68" s="166"/>
      <c r="H68" s="166"/>
      <c r="I68" s="167"/>
      <c r="J68" s="112"/>
      <c r="K68" s="112"/>
      <c r="L68" s="168"/>
      <c r="M68" s="112"/>
    </row>
    <row r="69" spans="1:13">
      <c r="A69" s="170"/>
      <c r="B69" s="171"/>
      <c r="C69" s="172"/>
      <c r="D69" s="112"/>
      <c r="E69" s="170"/>
      <c r="F69" s="171"/>
      <c r="G69" s="171"/>
      <c r="H69" s="171"/>
      <c r="I69" s="172"/>
      <c r="J69" s="112"/>
      <c r="K69" s="112"/>
      <c r="L69" s="169"/>
      <c r="M69" s="112"/>
    </row>
    <row r="70" spans="1:13" ht="18.600000000000001" thickBot="1">
      <c r="A70" s="173"/>
      <c r="B70" s="174"/>
      <c r="C70" s="175"/>
      <c r="D70" s="112"/>
      <c r="E70" s="173"/>
      <c r="F70" s="174"/>
      <c r="G70" s="174"/>
      <c r="H70" s="174"/>
      <c r="I70" s="175"/>
      <c r="J70" s="112"/>
      <c r="K70" s="112"/>
      <c r="L70" s="169"/>
      <c r="M70" s="112"/>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20">
    <mergeCell ref="B1:D1"/>
    <mergeCell ref="B2:D2"/>
    <mergeCell ref="B3:D3"/>
    <mergeCell ref="A47:C47"/>
    <mergeCell ref="E47:I47"/>
    <mergeCell ref="L47:L49"/>
    <mergeCell ref="A48:C49"/>
    <mergeCell ref="E48:I49"/>
    <mergeCell ref="A26:C26"/>
    <mergeCell ref="E26:I26"/>
    <mergeCell ref="L26:L28"/>
    <mergeCell ref="A27:C27"/>
    <mergeCell ref="A28:C28"/>
    <mergeCell ref="E27:I27"/>
    <mergeCell ref="E28:I28"/>
    <mergeCell ref="A68:C68"/>
    <mergeCell ref="E68:I68"/>
    <mergeCell ref="L68:L70"/>
    <mergeCell ref="A69:C70"/>
    <mergeCell ref="E69:I70"/>
  </mergeCells>
  <phoneticPr fontId="35" type="noConversion"/>
  <conditionalFormatting sqref="B1:B3">
    <cfRule type="containsBlanks" dxfId="7" priority="5">
      <formula>LEN(TRIM(B1))=0</formula>
    </cfRule>
  </conditionalFormatting>
  <conditionalFormatting sqref="A4230:M65437 A29:M46 A50:M67 A9:A25 B12:C25 D9:M25">
    <cfRule type="containsBlanks" dxfId="6" priority="4">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5.xml><?xml version="1.0" encoding="utf-8"?>
<worksheet xmlns="http://schemas.openxmlformats.org/spreadsheetml/2006/main" xmlns:r="http://schemas.openxmlformats.org/officeDocument/2006/relationships">
  <dimension ref="A1:F13"/>
  <sheetViews>
    <sheetView view="pageBreakPreview" topLeftCell="A19" zoomScaleNormal="100" zoomScaleSheetLayoutView="100" workbookViewId="0">
      <selection activeCell="E13" sqref="E13"/>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91" t="str">
        <f>IF('1_GO'!C3="","",'1_GO'!C3)</f>
        <v>Personel İşlemleri</v>
      </c>
      <c r="C1" s="191"/>
      <c r="D1" s="191"/>
      <c r="E1" s="35" t="s">
        <v>808</v>
      </c>
      <c r="F1" s="14"/>
    </row>
    <row r="2" spans="1:6">
      <c r="A2" s="1" t="s">
        <v>786</v>
      </c>
      <c r="B2" s="192" t="str">
        <f>IF('1_GO'!C4="","",'1_GO'!C4)</f>
        <v>Kadro İşlemleri</v>
      </c>
      <c r="C2" s="192"/>
      <c r="D2" s="192"/>
      <c r="E2" s="14"/>
      <c r="F2" s="14"/>
    </row>
    <row r="3" spans="1:6">
      <c r="A3" s="1" t="s">
        <v>785</v>
      </c>
      <c r="B3" s="193" t="str">
        <f>IF('1_GO'!C5="","",'1_GO'!C5)</f>
        <v>Tenkis ve Tahsis İşlemleri Süreci</v>
      </c>
      <c r="C3" s="193"/>
      <c r="D3" s="193"/>
      <c r="E3" s="14"/>
      <c r="F3" s="14"/>
    </row>
    <row r="4" spans="1:6">
      <c r="A4" s="2"/>
      <c r="B4" s="2"/>
      <c r="C4" s="2"/>
      <c r="D4" s="14"/>
      <c r="E4" s="14"/>
      <c r="F4" s="14"/>
    </row>
    <row r="5" spans="1:6" ht="21.6">
      <c r="A5" s="6" t="s">
        <v>109</v>
      </c>
      <c r="B5" s="7"/>
      <c r="C5" s="7"/>
      <c r="D5" s="16"/>
      <c r="E5" s="194" t="s">
        <v>113</v>
      </c>
      <c r="F5" s="14"/>
    </row>
    <row r="6" spans="1:6">
      <c r="A6" s="9"/>
      <c r="B6" s="10"/>
      <c r="C6" s="10"/>
      <c r="D6" s="17"/>
      <c r="E6" s="19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1060</v>
      </c>
      <c r="D9" s="30" t="s">
        <v>1072</v>
      </c>
      <c r="E9" s="30" t="s">
        <v>1073</v>
      </c>
      <c r="F9" s="30" t="s">
        <v>1074</v>
      </c>
    </row>
    <row r="10" spans="1:6">
      <c r="A10" s="29">
        <v>2</v>
      </c>
      <c r="B10" s="30" t="s">
        <v>1060</v>
      </c>
      <c r="C10" s="30" t="s">
        <v>1096</v>
      </c>
      <c r="D10" s="30" t="s">
        <v>1075</v>
      </c>
      <c r="E10" s="30" t="s">
        <v>1076</v>
      </c>
      <c r="F10" s="30" t="s">
        <v>1077</v>
      </c>
    </row>
    <row r="11" spans="1:6">
      <c r="A11" s="29">
        <v>3</v>
      </c>
      <c r="B11" s="30" t="s">
        <v>1096</v>
      </c>
      <c r="C11" s="30" t="s">
        <v>1097</v>
      </c>
      <c r="D11" s="30" t="s">
        <v>1075</v>
      </c>
      <c r="E11" s="30" t="s">
        <v>1076</v>
      </c>
      <c r="F11" s="30" t="s">
        <v>1078</v>
      </c>
    </row>
    <row r="12" spans="1:6">
      <c r="A12" s="29">
        <v>4</v>
      </c>
      <c r="B12" s="30" t="s">
        <v>1097</v>
      </c>
      <c r="C12" s="30" t="s">
        <v>1061</v>
      </c>
      <c r="D12" s="30" t="s">
        <v>1072</v>
      </c>
      <c r="E12" s="30" t="s">
        <v>1073</v>
      </c>
      <c r="F12" s="30" t="s">
        <v>1074</v>
      </c>
    </row>
    <row r="13" spans="1:6">
      <c r="A13" s="29">
        <v>5</v>
      </c>
      <c r="B13" s="30" t="s">
        <v>1061</v>
      </c>
      <c r="C13" s="30" t="s">
        <v>1062</v>
      </c>
      <c r="D13" s="30" t="s">
        <v>1072</v>
      </c>
      <c r="E13" s="30" t="s">
        <v>1076</v>
      </c>
      <c r="F13" s="30" t="s">
        <v>1074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0">
    <cfRule type="containsBlanks" dxfId="4" priority="1">
      <formula>LEN(TRIM(A9))=0</formula>
    </cfRule>
  </conditionalFormatting>
  <dataValidations count="4">
    <dataValidation type="list" allowBlank="1" showInputMessage="1" showErrorMessage="1" sqref="D819:D65530">
      <formula1>"Sürecin İşleyişi,Malzeme/Ekipman,Yazılım,İnsan Kaynağı"</formula1>
    </dataValidation>
    <dataValidation type="list" allowBlank="1" showInputMessage="1" showErrorMessage="1" sqref="D9:D818">
      <formula1>"Sözlü,Yazılı,Yazılım Aracılığı İle,Raporlama"</formula1>
    </dataValidation>
    <dataValidation type="list" allowBlank="1" showInputMessage="1" showErrorMessage="1" sqref="F9:F2492">
      <formula1>"Rapor Verme,Rapor Alma,Bilgi Verme,Bilgi Alma,Onay Alma,Onay Verme"</formula1>
    </dataValidation>
    <dataValidation type="list" allowBlank="1" showInputMessage="1" showErrorMessage="1" sqref="E9:E386">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Normal="120" zoomScaleSheetLayoutView="100" zoomScalePageLayoutView="120" workbookViewId="0">
      <selection activeCell="F5" sqref="F5"/>
    </sheetView>
  </sheetViews>
  <sheetFormatPr defaultRowHeight="18"/>
  <sheetData>
    <row r="1" spans="1:11" ht="27">
      <c r="A1" s="196" t="s">
        <v>1108</v>
      </c>
      <c r="B1" s="196"/>
      <c r="C1" s="196"/>
      <c r="D1" s="196"/>
      <c r="E1" s="196"/>
      <c r="F1" s="196"/>
      <c r="G1" s="196"/>
      <c r="H1" s="19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46" activePane="bottomLeft" state="frozen"/>
      <selection pane="bottomLeft" activeCell="F10" sqref="F10"/>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91" t="str">
        <f>IF('1_GO'!C3="","",'1_GO'!C3)</f>
        <v>Personel İşlemleri</v>
      </c>
      <c r="C1" s="191"/>
      <c r="D1" s="191"/>
      <c r="E1" s="35" t="s">
        <v>808</v>
      </c>
      <c r="F1" s="14"/>
      <c r="G1" s="14"/>
    </row>
    <row r="2" spans="1:7">
      <c r="A2" s="1" t="s">
        <v>786</v>
      </c>
      <c r="B2" s="192" t="str">
        <f>IF('1_GO'!C4="","",'1_GO'!C4)</f>
        <v>Kadro İşlemleri</v>
      </c>
      <c r="C2" s="192"/>
      <c r="D2" s="192"/>
      <c r="E2" s="14"/>
      <c r="F2" s="14"/>
      <c r="G2" s="14"/>
    </row>
    <row r="3" spans="1:7">
      <c r="A3" s="1" t="s">
        <v>785</v>
      </c>
      <c r="B3" s="193" t="str">
        <f>IF('1_GO'!C5="","",'1_GO'!C5)</f>
        <v>Tenkis ve Tahsis İşlemleri Süreci</v>
      </c>
      <c r="C3" s="193"/>
      <c r="D3" s="193"/>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topLeftCell="A28" zoomScale="70" zoomScaleNormal="100" zoomScaleSheetLayoutView="70" workbookViewId="0">
      <selection activeCell="E13" sqref="E13"/>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91" t="str">
        <f>IF('1_GO'!C3="","",'1_GO'!C3)</f>
        <v>Personel İşlemleri</v>
      </c>
      <c r="C1" s="191"/>
      <c r="D1" s="191"/>
      <c r="E1" s="35" t="s">
        <v>808</v>
      </c>
      <c r="F1" s="14"/>
    </row>
    <row r="2" spans="1:6">
      <c r="A2" s="1" t="s">
        <v>786</v>
      </c>
      <c r="B2" s="192" t="str">
        <f>IF('1_GO'!C4="","",'1_GO'!C4)</f>
        <v>Kadro İşlemleri</v>
      </c>
      <c r="C2" s="192"/>
      <c r="D2" s="192"/>
      <c r="E2" s="14"/>
      <c r="F2" s="14"/>
    </row>
    <row r="3" spans="1:6">
      <c r="A3" s="1" t="s">
        <v>785</v>
      </c>
      <c r="B3" s="193" t="str">
        <f>IF('1_GO'!C5="","",'1_GO'!C5)</f>
        <v>Tenkis ve Tahsis İşlemleri Süreci</v>
      </c>
      <c r="C3" s="193"/>
      <c r="D3" s="193"/>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1098</v>
      </c>
      <c r="C10" s="29" t="s">
        <v>1099</v>
      </c>
      <c r="D10" s="122" t="s">
        <v>1115</v>
      </c>
      <c r="E10" s="29" t="s">
        <v>1058</v>
      </c>
      <c r="F10" s="29" t="s">
        <v>1100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Normal="100" workbookViewId="0">
      <pane xSplit="1" ySplit="1" topLeftCell="B125" activePane="bottomRight" state="frozen"/>
      <selection pane="topRight" activeCell="B1" sqref="B1"/>
      <selection pane="bottomLeft" activeCell="A2" sqref="A2"/>
      <selection pane="bottomRight" activeCell="B127" sqref="B127"/>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97" t="s">
        <v>909</v>
      </c>
      <c r="B28" s="22" t="s">
        <v>910</v>
      </c>
      <c r="C28" s="22" t="s">
        <v>911</v>
      </c>
      <c r="D28" s="22" t="s">
        <v>912</v>
      </c>
    </row>
    <row r="29" spans="1:4" ht="66">
      <c r="A29" s="198"/>
      <c r="B29" s="22" t="s">
        <v>913</v>
      </c>
      <c r="C29" s="22" t="s">
        <v>911</v>
      </c>
      <c r="D29" s="22" t="s">
        <v>912</v>
      </c>
    </row>
    <row r="30" spans="1:4" ht="52.8">
      <c r="A30" s="199"/>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200" t="s">
        <v>924</v>
      </c>
      <c r="B33" s="22" t="s">
        <v>925</v>
      </c>
      <c r="C33" s="22" t="s">
        <v>926</v>
      </c>
      <c r="D33" s="22" t="s">
        <v>927</v>
      </c>
    </row>
    <row r="34" spans="1:4" ht="52.8">
      <c r="A34" s="201"/>
      <c r="B34" s="22" t="s">
        <v>928</v>
      </c>
      <c r="C34" s="22" t="s">
        <v>929</v>
      </c>
      <c r="D34" s="22" t="s">
        <v>930</v>
      </c>
    </row>
    <row r="35" spans="1:4" ht="52.8">
      <c r="A35" s="21" t="s">
        <v>931</v>
      </c>
      <c r="B35" s="22" t="s">
        <v>932</v>
      </c>
      <c r="C35" s="22" t="s">
        <v>931</v>
      </c>
      <c r="D35" s="22" t="s">
        <v>933</v>
      </c>
    </row>
    <row r="36" spans="1:4" ht="26.4">
      <c r="A36" s="200" t="s">
        <v>934</v>
      </c>
      <c r="B36" s="22" t="s">
        <v>935</v>
      </c>
      <c r="C36" s="22" t="s">
        <v>936</v>
      </c>
      <c r="D36" s="22" t="s">
        <v>937</v>
      </c>
    </row>
    <row r="37" spans="1:4" ht="26.4">
      <c r="A37" s="202"/>
      <c r="B37" s="22" t="s">
        <v>938</v>
      </c>
      <c r="C37" s="22" t="s">
        <v>936</v>
      </c>
      <c r="D37" s="22" t="s">
        <v>937</v>
      </c>
    </row>
    <row r="38" spans="1:4" ht="52.8">
      <c r="A38" s="201"/>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0" zoomScale="75" zoomScaleNormal="90" zoomScaleSheetLayoutView="75" workbookViewId="0">
      <selection activeCell="B16" sqref="B16"/>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46" t="s">
        <v>104</v>
      </c>
      <c r="D1" s="14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600000000000001"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43" t="s">
        <v>101</v>
      </c>
      <c r="C36" s="143"/>
      <c r="D36" s="143"/>
      <c r="E36" s="143"/>
      <c r="F36" s="143"/>
      <c r="G36" s="143"/>
      <c r="H36" s="143"/>
      <c r="I36" s="143"/>
      <c r="J36" s="143"/>
      <c r="K36" s="143"/>
      <c r="L36" s="56"/>
      <c r="M36" s="56"/>
      <c r="N36" s="56"/>
      <c r="O36" s="56"/>
      <c r="P36" s="56"/>
      <c r="Q36" s="56"/>
    </row>
    <row r="37" spans="2:17">
      <c r="B37" s="147" t="s">
        <v>47</v>
      </c>
      <c r="C37" s="147"/>
      <c r="D37" s="147"/>
      <c r="E37" s="147"/>
      <c r="F37" s="147"/>
      <c r="G37" s="147"/>
      <c r="H37" s="147"/>
      <c r="I37" s="147"/>
      <c r="J37" s="147"/>
      <c r="K37" s="14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47" t="s">
        <v>102</v>
      </c>
      <c r="C40" s="147"/>
      <c r="D40" s="147"/>
      <c r="E40" s="147"/>
      <c r="F40" s="147"/>
      <c r="G40" s="147"/>
      <c r="H40" s="147"/>
      <c r="I40" s="147"/>
      <c r="J40" s="147"/>
      <c r="K40" s="147"/>
      <c r="L40" s="56"/>
      <c r="M40" s="56"/>
      <c r="N40" s="56"/>
      <c r="O40" s="56"/>
      <c r="P40" s="56"/>
      <c r="Q40" s="56"/>
    </row>
    <row r="41" spans="2:17">
      <c r="B41" s="147" t="s">
        <v>48</v>
      </c>
      <c r="C41" s="147"/>
      <c r="D41" s="147"/>
      <c r="E41" s="147"/>
      <c r="F41" s="147"/>
      <c r="G41" s="147"/>
      <c r="H41" s="147"/>
      <c r="I41" s="147"/>
      <c r="J41" s="147"/>
      <c r="K41" s="14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44" t="s">
        <v>66</v>
      </c>
      <c r="C64" s="14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3" t="s">
        <v>74</v>
      </c>
      <c r="C78" s="143"/>
      <c r="D78" s="143"/>
      <c r="E78" s="143"/>
      <c r="F78" s="143"/>
      <c r="G78" s="143"/>
      <c r="H78" s="143"/>
      <c r="I78" s="143"/>
      <c r="J78" s="143"/>
      <c r="K78" s="143"/>
    </row>
    <row r="80" spans="2:11">
      <c r="B80" s="56" t="s">
        <v>103</v>
      </c>
    </row>
    <row r="81" spans="2:5" ht="18.600000000000001"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3" t="s">
        <v>75</v>
      </c>
      <c r="C105" s="143"/>
      <c r="D105" s="143"/>
      <c r="E105" s="143"/>
      <c r="F105" s="143"/>
      <c r="G105" s="143"/>
      <c r="H105" s="143"/>
      <c r="I105" s="143"/>
      <c r="J105" s="143"/>
      <c r="K105" s="14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600000000000001" thickBot="1"/>
    <row r="112" spans="2:11" ht="18.600000000000001" thickBot="1">
      <c r="B112" s="84" t="s">
        <v>80</v>
      </c>
      <c r="C112" s="85" t="s">
        <v>81</v>
      </c>
    </row>
    <row r="113" spans="2:3" ht="18.600000000000001" thickBot="1">
      <c r="B113" s="77" t="s">
        <v>82</v>
      </c>
      <c r="C113" s="76" t="s">
        <v>83</v>
      </c>
    </row>
    <row r="114" spans="2:3" ht="18.600000000000001" thickBot="1">
      <c r="B114" s="77" t="s">
        <v>84</v>
      </c>
      <c r="C114" s="76" t="s">
        <v>85</v>
      </c>
    </row>
    <row r="115" spans="2:3" ht="18.600000000000001" thickBot="1">
      <c r="B115" s="77" t="s">
        <v>86</v>
      </c>
      <c r="C115" s="76" t="s">
        <v>87</v>
      </c>
    </row>
    <row r="116" spans="2:3" ht="34.799999999999997" thickBot="1">
      <c r="B116" s="77" t="s">
        <v>88</v>
      </c>
      <c r="C116" s="76" t="s">
        <v>89</v>
      </c>
    </row>
    <row r="117" spans="2:3" ht="23.4" thickBot="1">
      <c r="B117" s="77" t="s">
        <v>90</v>
      </c>
      <c r="C117" s="76" t="s">
        <v>91</v>
      </c>
    </row>
    <row r="119" spans="2:3">
      <c r="B119" s="61" t="s">
        <v>92</v>
      </c>
    </row>
    <row r="120" spans="2:3" ht="18.600000000000001" thickBot="1"/>
    <row r="121" spans="2:3" ht="18.600000000000001" thickBot="1">
      <c r="B121" s="82" t="s">
        <v>80</v>
      </c>
      <c r="C121" s="83" t="s">
        <v>1044</v>
      </c>
    </row>
    <row r="122" spans="2:3" ht="18.600000000000001" thickBot="1">
      <c r="B122" s="54" t="s">
        <v>82</v>
      </c>
      <c r="C122" s="55" t="s">
        <v>83</v>
      </c>
    </row>
    <row r="123" spans="2:3" ht="18.600000000000001" thickBot="1">
      <c r="B123" s="54" t="s">
        <v>84</v>
      </c>
      <c r="C123" s="55" t="s">
        <v>85</v>
      </c>
    </row>
    <row r="124" spans="2:3" ht="97.2"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57"/>
  <sheetViews>
    <sheetView showGridLines="0" view="pageBreakPreview" topLeftCell="A37" zoomScaleNormal="120" zoomScaleSheetLayoutView="100" zoomScalePageLayoutView="120" workbookViewId="0">
      <selection activeCell="I39" sqref="I39"/>
    </sheetView>
  </sheetViews>
  <sheetFormatPr defaultRowHeight="12"/>
  <cols>
    <col min="1" max="16384" width="8.88671875" style="116"/>
  </cols>
  <sheetData>
    <row r="1" spans="1:11">
      <c r="A1" s="148" t="s">
        <v>1079</v>
      </c>
      <c r="B1" s="148"/>
      <c r="C1" s="148"/>
      <c r="D1" s="148"/>
      <c r="E1" s="148"/>
      <c r="F1" s="148"/>
      <c r="G1" s="148"/>
      <c r="H1" s="148"/>
      <c r="I1" s="148"/>
    </row>
    <row r="2" spans="1:11">
      <c r="A2" s="148" t="s">
        <v>1058</v>
      </c>
      <c r="B2" s="148"/>
      <c r="C2" s="148"/>
      <c r="D2" s="148"/>
      <c r="E2" s="148"/>
      <c r="F2" s="148"/>
      <c r="G2" s="148"/>
      <c r="H2" s="148"/>
      <c r="I2" s="148"/>
    </row>
    <row r="3" spans="1:11" ht="21.6">
      <c r="A3" s="158" t="s">
        <v>1080</v>
      </c>
      <c r="B3" s="158"/>
      <c r="C3" s="158"/>
      <c r="D3" s="158"/>
      <c r="E3" s="158"/>
      <c r="F3" s="158"/>
      <c r="G3" s="158"/>
      <c r="H3" s="158"/>
      <c r="I3" s="158"/>
    </row>
    <row r="4" spans="1:11" ht="21.6">
      <c r="A4" s="117"/>
      <c r="B4" s="117"/>
      <c r="C4" s="117"/>
      <c r="D4" s="117"/>
      <c r="E4" s="117"/>
      <c r="F4" s="117"/>
      <c r="G4" s="117"/>
      <c r="H4" s="117"/>
      <c r="I4" s="117"/>
    </row>
    <row r="12" spans="1:11">
      <c r="K12" s="123"/>
    </row>
    <row r="33" spans="5:5">
      <c r="E33" s="118"/>
    </row>
    <row r="54" spans="1:9" ht="12.6" thickBot="1"/>
    <row r="55" spans="1:9" ht="16.8">
      <c r="A55" s="149" t="s">
        <v>1048</v>
      </c>
      <c r="B55" s="150"/>
      <c r="C55" s="150"/>
      <c r="D55" s="151"/>
      <c r="E55" s="149" t="s">
        <v>1049</v>
      </c>
      <c r="F55" s="150"/>
      <c r="G55" s="150"/>
      <c r="H55" s="150"/>
      <c r="I55" s="151"/>
    </row>
    <row r="56" spans="1:9" s="133" customFormat="1" ht="18.75" customHeight="1">
      <c r="A56" s="155" t="s">
        <v>1098</v>
      </c>
      <c r="B56" s="156"/>
      <c r="C56" s="156"/>
      <c r="D56" s="157"/>
      <c r="E56" s="155" t="s">
        <v>1112</v>
      </c>
      <c r="F56" s="156"/>
      <c r="G56" s="156"/>
      <c r="H56" s="156"/>
      <c r="I56" s="157"/>
    </row>
    <row r="57" spans="1:9" s="133" customFormat="1" ht="18.600000000000001" customHeight="1" thickBot="1">
      <c r="A57" s="152" t="s">
        <v>1113</v>
      </c>
      <c r="B57" s="153"/>
      <c r="C57" s="153"/>
      <c r="D57" s="154"/>
      <c r="E57" s="152" t="s">
        <v>1114</v>
      </c>
      <c r="F57" s="153"/>
      <c r="G57" s="153"/>
      <c r="H57" s="153"/>
      <c r="I57" s="154"/>
    </row>
  </sheetData>
  <mergeCells count="9">
    <mergeCell ref="A1:I1"/>
    <mergeCell ref="A2:I2"/>
    <mergeCell ref="A55:D55"/>
    <mergeCell ref="E55:I55"/>
    <mergeCell ref="A57:D57"/>
    <mergeCell ref="E57:I57"/>
    <mergeCell ref="E56:I56"/>
    <mergeCell ref="A56:D5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57"/>
  <sheetViews>
    <sheetView showGridLines="0" view="pageBreakPreview" topLeftCell="A37" zoomScaleNormal="120" zoomScaleSheetLayoutView="100" zoomScalePageLayoutView="120" workbookViewId="0">
      <selection activeCell="G48" sqref="G48"/>
    </sheetView>
  </sheetViews>
  <sheetFormatPr defaultRowHeight="12"/>
  <cols>
    <col min="1" max="16384" width="8.88671875" style="116"/>
  </cols>
  <sheetData>
    <row r="1" spans="1:9">
      <c r="A1" s="148" t="s">
        <v>1079</v>
      </c>
      <c r="B1" s="148"/>
      <c r="C1" s="148"/>
      <c r="D1" s="148"/>
      <c r="E1" s="148"/>
      <c r="F1" s="148"/>
      <c r="G1" s="148"/>
      <c r="H1" s="148"/>
      <c r="I1" s="148"/>
    </row>
    <row r="2" spans="1:9">
      <c r="A2" s="148" t="s">
        <v>1058</v>
      </c>
      <c r="B2" s="148"/>
      <c r="C2" s="148"/>
      <c r="D2" s="148"/>
      <c r="E2" s="148"/>
      <c r="F2" s="148"/>
      <c r="G2" s="148"/>
      <c r="H2" s="148"/>
      <c r="I2" s="148"/>
    </row>
    <row r="3" spans="1:9" ht="21.6">
      <c r="A3" s="158" t="s">
        <v>1080</v>
      </c>
      <c r="B3" s="158"/>
      <c r="C3" s="158"/>
      <c r="D3" s="158"/>
      <c r="E3" s="158"/>
      <c r="F3" s="158"/>
      <c r="G3" s="158"/>
      <c r="H3" s="158"/>
      <c r="I3" s="158"/>
    </row>
    <row r="4" spans="1:9" ht="21.6">
      <c r="A4" s="117"/>
      <c r="B4" s="117"/>
      <c r="C4" s="117"/>
      <c r="D4" s="117"/>
      <c r="E4" s="117"/>
      <c r="F4" s="117"/>
      <c r="G4" s="117"/>
      <c r="H4" s="117"/>
      <c r="I4" s="117"/>
    </row>
    <row r="41" spans="3:3">
      <c r="C41" s="118"/>
    </row>
    <row r="54" spans="1:9" ht="12.6" thickBot="1"/>
    <row r="55" spans="1:9" ht="16.8">
      <c r="A55" s="149" t="s">
        <v>1048</v>
      </c>
      <c r="B55" s="150"/>
      <c r="C55" s="150"/>
      <c r="D55" s="151"/>
      <c r="E55" s="149" t="s">
        <v>1049</v>
      </c>
      <c r="F55" s="150"/>
      <c r="G55" s="150"/>
      <c r="H55" s="150"/>
      <c r="I55" s="151"/>
    </row>
    <row r="56" spans="1:9" ht="18.75" customHeight="1">
      <c r="A56" s="155" t="s">
        <v>1098</v>
      </c>
      <c r="B56" s="156"/>
      <c r="C56" s="156"/>
      <c r="D56" s="157"/>
      <c r="E56" s="155" t="s">
        <v>1112</v>
      </c>
      <c r="F56" s="156"/>
      <c r="G56" s="156"/>
      <c r="H56" s="156"/>
      <c r="I56" s="157"/>
    </row>
    <row r="57" spans="1:9" ht="18.600000000000001" customHeight="1" thickBot="1">
      <c r="A57" s="152" t="s">
        <v>1113</v>
      </c>
      <c r="B57" s="153"/>
      <c r="C57" s="153"/>
      <c r="D57" s="154"/>
      <c r="E57" s="152" t="s">
        <v>1114</v>
      </c>
      <c r="F57" s="153"/>
      <c r="G57" s="153"/>
      <c r="H57" s="153"/>
      <c r="I57" s="154"/>
    </row>
  </sheetData>
  <mergeCells count="9">
    <mergeCell ref="A57:D57"/>
    <mergeCell ref="E57:I57"/>
    <mergeCell ref="A1:I1"/>
    <mergeCell ref="A2:I2"/>
    <mergeCell ref="A3:I3"/>
    <mergeCell ref="A55:D55"/>
    <mergeCell ref="E55:I55"/>
    <mergeCell ref="A56:D56"/>
    <mergeCell ref="E56:I5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4"/>
  <sheetViews>
    <sheetView showGridLines="0" view="pageBreakPreview" topLeftCell="A37"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59" t="str">
        <f>IF('1_GO'!C3="","",'1_GO'!C3)</f>
        <v>Personel İşlemleri</v>
      </c>
      <c r="C1" s="160"/>
      <c r="D1" s="35" t="s">
        <v>808</v>
      </c>
    </row>
    <row r="2" spans="1:4">
      <c r="A2" s="1" t="s">
        <v>786</v>
      </c>
      <c r="B2" s="161" t="str">
        <f>IF('1_GO'!C4="","",'1_GO'!C4)</f>
        <v>Kadro İşlemleri</v>
      </c>
      <c r="C2" s="162"/>
    </row>
    <row r="3" spans="1:4">
      <c r="A3" s="1" t="s">
        <v>785</v>
      </c>
      <c r="B3" s="163" t="str">
        <f>IF('1_GO'!C5="","",'1_GO'!C5)</f>
        <v>Tenkis ve Tahsis İşlemleri Süreci</v>
      </c>
      <c r="C3" s="164"/>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1084</v>
      </c>
      <c r="C9" s="12">
        <v>3</v>
      </c>
    </row>
    <row r="10" spans="1:4">
      <c r="A10" s="12">
        <v>2</v>
      </c>
      <c r="B10" s="12" t="s">
        <v>1085</v>
      </c>
      <c r="C10" s="12">
        <v>1</v>
      </c>
    </row>
    <row r="11" spans="1:4">
      <c r="A11" s="12">
        <v>3</v>
      </c>
      <c r="B11" s="12" t="s">
        <v>1096</v>
      </c>
      <c r="C11" s="12">
        <v>1</v>
      </c>
    </row>
    <row r="12" spans="1:4">
      <c r="A12" s="12">
        <v>4</v>
      </c>
      <c r="B12" s="12" t="s">
        <v>1097</v>
      </c>
      <c r="C12" s="12">
        <v>1</v>
      </c>
    </row>
    <row r="13" spans="1:4">
      <c r="A13" s="12">
        <v>5</v>
      </c>
      <c r="B13" s="12" t="s">
        <v>1061</v>
      </c>
      <c r="C13" s="12">
        <v>1</v>
      </c>
    </row>
    <row r="14" spans="1:4">
      <c r="A14" s="12">
        <v>6</v>
      </c>
      <c r="B14" s="12" t="s">
        <v>1062</v>
      </c>
      <c r="C14"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43" zoomScaleNormal="100" zoomScaleSheetLayoutView="100"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59" t="str">
        <f>IF('1_GO'!C3="","",'1_GO'!C3)</f>
        <v>Personel İşlemleri</v>
      </c>
      <c r="C1" s="160"/>
      <c r="D1" s="35" t="s">
        <v>808</v>
      </c>
    </row>
    <row r="2" spans="1:4">
      <c r="A2" s="1" t="s">
        <v>786</v>
      </c>
      <c r="B2" s="161" t="str">
        <f>IF('1_GO'!C4="","",'1_GO'!C4)</f>
        <v>Kadro İşlemleri</v>
      </c>
      <c r="C2" s="162"/>
    </row>
    <row r="3" spans="1:4">
      <c r="A3" s="1" t="s">
        <v>785</v>
      </c>
      <c r="B3" s="163" t="str">
        <f>IF('1_GO'!C5="","",'1_GO'!C5)</f>
        <v>Tenkis ve Tahsis İşlemleri Süreci</v>
      </c>
      <c r="C3" s="164"/>
    </row>
    <row r="4" spans="1:4">
      <c r="A4" s="2"/>
      <c r="B4" s="2"/>
      <c r="C4" s="2"/>
    </row>
    <row r="5" spans="1:4" ht="21.6">
      <c r="A5" s="6" t="s">
        <v>1051</v>
      </c>
      <c r="B5" s="7"/>
      <c r="C5" s="8"/>
    </row>
    <row r="6" spans="1:4">
      <c r="A6" s="9" t="s">
        <v>1052</v>
      </c>
      <c r="B6" s="10"/>
      <c r="C6" s="11"/>
    </row>
    <row r="7" spans="1:4" ht="21.6">
      <c r="A7" s="105"/>
      <c r="B7" s="2"/>
      <c r="C7" s="2"/>
    </row>
    <row r="8" spans="1:4">
      <c r="A8" s="1" t="s">
        <v>782</v>
      </c>
      <c r="B8" s="1" t="s">
        <v>789</v>
      </c>
      <c r="C8" s="1" t="s">
        <v>781</v>
      </c>
    </row>
    <row r="9" spans="1:4">
      <c r="A9" s="12">
        <v>1</v>
      </c>
      <c r="B9" s="12" t="s">
        <v>1063</v>
      </c>
      <c r="C9" s="12">
        <v>3</v>
      </c>
    </row>
    <row r="10" spans="1:4">
      <c r="A10" s="12">
        <v>2</v>
      </c>
      <c r="B10" s="12" t="s">
        <v>1064</v>
      </c>
      <c r="C10" s="12">
        <v>1</v>
      </c>
    </row>
    <row r="11" spans="1:4">
      <c r="A11" s="12">
        <v>3</v>
      </c>
      <c r="B11" s="12" t="s">
        <v>1065</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topLeftCell="A25" zoomScaleNormal="100" zoomScaleSheetLayoutView="100" workbookViewId="0">
      <selection activeCell="A42" sqref="A42:XFD42"/>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İşlemleri</v>
      </c>
      <c r="C1" s="35" t="s">
        <v>808</v>
      </c>
    </row>
    <row r="2" spans="1:3">
      <c r="A2" s="1" t="s">
        <v>786</v>
      </c>
      <c r="B2" s="4" t="str">
        <f>IF('1_GO'!C4="","",'1_GO'!C4)</f>
        <v>Kadro İşlemleri</v>
      </c>
    </row>
    <row r="3" spans="1:3">
      <c r="A3" s="1" t="s">
        <v>785</v>
      </c>
      <c r="B3" s="5" t="str">
        <f>IF('1_GO'!C5="","",'1_GO'!C5)</f>
        <v>Tenkis ve Tahsis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1066</v>
      </c>
    </row>
  </sheetData>
  <sheetProtection selectLockedCells="1"/>
  <phoneticPr fontId="35" type="noConversion"/>
  <conditionalFormatting sqref="B1:B3">
    <cfRule type="containsBlanks" dxfId="22" priority="2">
      <formula>LEN(TRIM(B1))=0</formula>
    </cfRule>
  </conditionalFormatting>
  <conditionalFormatting sqref="A9:B65534">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topLeftCell="A40" zoomScaleNormal="100" zoomScaleSheetLayoutView="100" workbookViewId="0">
      <selection activeCell="B12" sqref="B12"/>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Kadro İşlemleri</v>
      </c>
    </row>
    <row r="3" spans="1:3">
      <c r="A3" s="1" t="s">
        <v>785</v>
      </c>
      <c r="B3" s="5" t="str">
        <f>IF('1_GO'!C5="","",'1_GO'!C5)</f>
        <v>Tenkis ve Tahsis İşlemleri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2" t="s">
        <v>1086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topLeftCell="A34" zoomScaleNormal="100" zoomScaleSheetLayoutView="100" workbookViewId="0">
      <selection activeCell="B10" sqref="B10"/>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İşlemleri</v>
      </c>
      <c r="C1" s="35" t="s">
        <v>808</v>
      </c>
    </row>
    <row r="2" spans="1:3">
      <c r="A2" s="1" t="s">
        <v>786</v>
      </c>
      <c r="B2" s="4" t="str">
        <f>IF('1_GO'!C4="","",'1_GO'!C4)</f>
        <v>Kadro İşlemleri</v>
      </c>
    </row>
    <row r="3" spans="1:3">
      <c r="A3" s="1" t="s">
        <v>785</v>
      </c>
      <c r="B3" s="5" t="str">
        <f>IF('1_GO'!C5="","",'1_GO'!C5)</f>
        <v>Tenkis ve Tahsis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1087</v>
      </c>
    </row>
    <row r="10" spans="1:3">
      <c r="A10" s="12">
        <v>2</v>
      </c>
      <c r="B10" s="12" t="s">
        <v>1090</v>
      </c>
    </row>
    <row r="11" spans="1:3">
      <c r="A11" s="12">
        <v>3</v>
      </c>
      <c r="B11" s="12" t="s">
        <v>1088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2014-12-18T12:07:33Z</cp:lastPrinted>
  <dcterms:created xsi:type="dcterms:W3CDTF">2011-03-10T05:19:50Z</dcterms:created>
  <dcterms:modified xsi:type="dcterms:W3CDTF">2014-12-18T12:10:25Z</dcterms:modified>
</cp:coreProperties>
</file>