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4.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80" windowWidth="12120" windowHeight="7665" tabRatio="919" activeTab="13"/>
  </bookViews>
  <sheets>
    <sheet name="1_GO" sheetId="1" r:id="rId1"/>
    <sheet name="MOD_KUR" sheetId="30" r:id="rId2"/>
    <sheet name="Süreç Modeli" sheetId="38" r:id="rId3"/>
    <sheet name="Süreç Modeli (2)" sheetId="40"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Titles" localSheetId="13">'37_P_Ac'!$1:$8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<sst xmlns="http://schemas.openxmlformats.org/spreadsheetml/2006/main" count="1627" uniqueCount="1115">
  <si>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</si>
  <si>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</si>
  <si>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</si>
  <si>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</si>
  <si>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</si>
  <si>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</si>
  <si>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</si>
  <si>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</si>
  <si>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</si>
  <si>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</si>
  <si>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</si>
  <si>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</si>
  <si>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</si>
  <si>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</si>
  <si>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</si>
  <si>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</si>
  <si>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</si>
  <si>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</si>
  <si>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</si>
  <si>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</si>
  <si>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</si>
  <si>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</si>
  <si>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</si>
  <si>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</si>
  <si>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</si>
  <si>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</si>
  <si>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</si>
  <si>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</si>
  <si>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</si>
  <si>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</si>
  <si>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</si>
  <si>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</si>
  <si>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</si>
  <si>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</si>
  <si>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</si>
  <si>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</si>
  <si>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</si>
  <si>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</si>
  <si>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</si>
  <si>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</si>
  <si>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</si>
  <si>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</si>
  <si>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</si>
  <si>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</si>
  <si>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</si>
  <si>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</si>
  <si>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</si>
  <si>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</si>
  <si>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</si>
  <si>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</si>
  <si>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</si>
  <si>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</si>
  <si>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</si>
  <si>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</si>
  <si>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</si>
  <si>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</si>
  <si>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</si>
  <si>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</si>
  <si>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</si>
  <si>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</si>
  <si>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</si>
  <si>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</si>
  <si>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</si>
  <si>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</si>
  <si>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</si>
  <si>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</si>
  <si>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</si>
  <si>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</si>
  <si>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</si>
  <si>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</si>
  <si>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</si>
  <si>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</si>
  <si>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</si>
  <si>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</si>
  <si>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</si>
  <si>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</si>
  <si>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</si>
  <si>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</si>
  <si>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</si>
  <si>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</si>
  <si>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</si>
  <si>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</si>
  <si>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</si>
  <si>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</si>
  <si>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</si>
  <si>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</si>
  <si>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</si>
  <si>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</si>
  <si>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</si>
  <si>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</si>
  <si>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</si>
  <si>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</si>
  <si>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</si>
  <si>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</si>
  <si>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</si>
  <si>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</si>
  <si>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</si>
  <si>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</si>
  <si>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</si>
  <si>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</si>
  <si>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</si>
  <si>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</si>
  <si>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</si>
  <si>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</si>
  <si>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</si>
  <si>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</si>
  <si>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</si>
  <si>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</si>
  <si>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</si>
  <si>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</si>
  <si>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</si>
  <si>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</si>
  <si>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</si>
  <si>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</si>
  <si>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</si>
  <si>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</si>
  <si>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</si>
  <si>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</si>
  <si>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</si>
  <si>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</si>
  <si>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</si>
  <si>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</si>
  <si>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</si>
  <si>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</si>
  <si>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</si>
  <si>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</si>
  <si>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</si>
  <si>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</si>
  <si>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</si>
  <si>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</si>
  <si>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</si>
  <si>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</si>
  <si>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</si>
  <si>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</si>
  <si>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</si>
  <si>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</si>
  <si>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</si>
  <si>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</si>
  <si>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</si>
  <si>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</si>
  <si>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</si>
  <si>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</si>
  <si>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</si>
  <si>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</si>
  <si>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</si>
  <si>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</si>
  <si>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</si>
  <si>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</si>
  <si>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</si>
  <si>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</si>
  <si>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</si>
  <si>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</si>
  <si>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</si>
  <si>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</si>
  <si>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</si>
  <si>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</si>
  <si>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</si>
  <si>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</si>
  <si>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</si>
  <si>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</si>
  <si>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</si>
  <si>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</si>
  <si>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</si>
  <si>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</si>
  <si>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</si>
  <si>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</si>
  <si>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</si>
  <si>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</si>
  <si>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</si>
  <si>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</si>
  <si>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</si>
  <si>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</si>
  <si>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</si>
  <si>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</si>
  <si>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</si>
  <si>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</si>
  <si>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</si>
  <si>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</si>
  <si>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</si>
  <si>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</si>
  <si>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</si>
  <si>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</si>
  <si>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</si>
  <si>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</si>
  <si>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</si>
  <si>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</si>
  <si>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</si>
  <si>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</si>
  <si>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</si>
  <si>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</si>
  <si>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</si>
  <si>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</si>
  <si>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</si>
  <si>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</si>
  <si>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</si>
  <si>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</si>
  <si>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</si>
  <si>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</si>
  <si>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</si>
  <si>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</si>
  <si>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</si>
  <si>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</si>
  <si>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</si>
  <si>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</si>
  <si>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</si>
  <si>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</si>
  <si>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</si>
  <si>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</si>
  <si>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</si>
  <si>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</si>
  <si>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</si>
  <si>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</si>
  <si>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</si>
  <si>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</si>
  <si>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</si>
  <si>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</si>
  <si>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</si>
  <si>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</si>
  <si>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</si>
  <si>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</si>
  <si>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</si>
  <si>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</si>
  <si>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</si>
  <si>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</si>
  <si>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</si>
  <si>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</si>
  <si>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</si>
  <si>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</si>
  <si>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</si>
  <si>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</si>
  <si>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</si>
  <si>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</si>
  <si>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</si>
  <si>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</si>
  <si>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</si>
  <si>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</si>
  <si>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</si>
  <si>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</si>
  <si>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</si>
  <si>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</si>
  <si>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</si>
  <si>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</si>
  <si>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</si>
  <si>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</si>
  <si>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</si>
  <si>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</si>
  <si>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</si>
  <si>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</si>
  <si>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</si>
  <si>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</si>
  <si>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</si>
  <si>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</si>
  <si>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</si>
  <si>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</si>
  <si>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</si>
  <si>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</si>
  <si>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</si>
  <si>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</si>
  <si>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</si>
  <si>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</si>
  <si>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</si>
  <si>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</si>
  <si>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</si>
  <si>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</si>
  <si>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</si>
  <si>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</si>
  <si>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</si>
  <si>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</si>
  <si>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</si>
  <si>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</si>
  <si>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</si>
  <si>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</si>
  <si>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</si>
  <si>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</si>
  <si>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</si>
  <si>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</si>
  <si>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</si>
  <si>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</si>
  <si>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</si>
  <si>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</si>
  <si>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</si>
  <si>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</si>
  <si>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</si>
  <si>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</si>
  <si>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</si>
  <si>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</si>
  <si>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</si>
  <si>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</si>
  <si>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</si>
  <si>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</si>
  <si>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</si>
  <si>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</si>
  <si>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</si>
  <si>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</si>
  <si>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</si>
  <si>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</si>
  <si>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</si>
  <si>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</si>
  <si>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</si>
  <si>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</si>
  <si>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</si>
  <si>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</si>
  <si>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</si>
  <si>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</si>
  <si>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</si>
  <si>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</si>
  <si>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</si>
  <si>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</si>
  <si>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</si>
  <si>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</si>
  <si>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</si>
  <si>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</si>
  <si>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</si>
  <si>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</si>
  <si>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</si>
  <si>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</si>
  <si>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</si>
  <si>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</si>
  <si>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</si>
  <si>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</si>
  <si>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</si>
  <si>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</si>
  <si>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</si>
  <si>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</si>
  <si>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</si>
  <si>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</si>
  <si>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</si>
  <si>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</si>
  <si>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</si>
  <si>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</si>
  <si>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</si>
  <si>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</si>
  <si>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</si>
  <si>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</si>
  <si>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</si>
  <si>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</si>
  <si>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</si>
  <si>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</si>
  <si>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</si>
  <si>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</si>
  <si>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</si>
  <si>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</si>
  <si>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</si>
  <si>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</si>
  <si>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</si>
  <si>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</si>
  <si>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</si>
  <si>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</si>
  <si>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</si>
  <si>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</si>
  <si>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</si>
  <si>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</si>
  <si>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</si>
  <si>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</si>
  <si>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</si>
  <si>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</si>
  <si>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</si>
  <si>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</si>
  <si>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</si>
  <si>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</si>
  <si>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</si>
  <si>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</si>
  <si>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</si>
  <si>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</si>
  <si>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</si>
  <si>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</si>
  <si>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</si>
  <si>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</si>
  <si>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</si>
  <si>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</si>
  <si>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</si>
  <si>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</si>
  <si>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</si>
  <si>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</si>
  <si>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</si>
  <si>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</si>
  <si>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</si>
  <si>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</si>
  <si>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</si>
  <si>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</si>
  <si>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</si>
  <si>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</si>
  <si>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</si>
  <si>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</si>
  <si>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</si>
  <si>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</si>
  <si>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</si>
  <si>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</si>
  <si>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</si>
  <si>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</si>
  <si>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</si>
  <si>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</si>
  <si>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</si>
  <si>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</si>
  <si>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</si>
  <si>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</si>
  <si>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</si>
  <si>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</si>
  <si>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</si>
  <si>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</si>
  <si>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</si>
  <si>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</si>
  <si>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</si>
  <si>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</si>
  <si>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</si>
  <si>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</si>
  <si>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</si>
  <si>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</si>
  <si>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</si>
  <si>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</si>
  <si>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</si>
  <si>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</si>
  <si>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</si>
  <si>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</si>
  <si>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</si>
  <si>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</si>
  <si>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</si>
  <si>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</si>
  <si>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</si>
  <si>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</si>
  <si>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</si>
  <si>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</si>
  <si>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</si>
  <si>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</si>
  <si>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</si>
  <si>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</si>
  <si>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</si>
  <si>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</si>
  <si>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</si>
  <si>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</si>
  <si>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</si>
  <si>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</si>
  <si>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</si>
  <si>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</si>
  <si>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</si>
  <si>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</si>
  <si>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</si>
  <si>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</si>
  <si>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</si>
  <si>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</si>
  <si>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</si>
  <si>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</si>
  <si>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</si>
  <si>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</si>
  <si>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</si>
  <si>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</si>
  <si>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</si>
  <si>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</si>
  <si>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</si>
  <si>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</si>
  <si>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</si>
  <si>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</si>
  <si>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</si>
  <si>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</si>
  <si>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</si>
  <si>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</si>
  <si>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</si>
  <si>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</si>
  <si>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</si>
  <si>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</si>
  <si>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</si>
  <si>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</si>
  <si>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</si>
  <si>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</si>
  <si>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</si>
  <si>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</si>
  <si>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</si>
  <si>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</si>
  <si>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</si>
  <si>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</si>
  <si>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</si>
  <si>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</si>
  <si>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</si>
  <si>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</si>
  <si>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</si>
  <si>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</si>
  <si>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</si>
  <si>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</si>
  <si>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</si>
  <si>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</si>
  <si>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</si>
  <si>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</si>
  <si>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</si>
  <si>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</si>
  <si>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</si>
  <si>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</si>
  <si>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</si>
  <si>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</si>
  <si>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</si>
  <si>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</si>
  <si>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</si>
  <si>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</si>
  <si>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</si>
  <si>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</si>
  <si>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</si>
  <si>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</si>
  <si>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</si>
  <si>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</si>
  <si>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</si>
  <si>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</si>
  <si>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</si>
  <si>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</si>
  <si>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</si>
  <si>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</si>
  <si>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</si>
  <si>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</si>
  <si>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</si>
  <si>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</si>
  <si>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</si>
  <si>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</si>
  <si>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</si>
  <si>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</si>
  <si>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</si>
  <si>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</si>
  <si>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</si>
  <si>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</si>
  <si>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</si>
  <si>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</si>
  <si>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</si>
  <si>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</si>
  <si>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</si>
  <si>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</si>
  <si>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</si>
  <si>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</si>
  <si>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</si>
  <si>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</si>
  <si>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</si>
  <si>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</si>
  <si>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</si>
  <si>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</si>
  <si>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</si>
  <si>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</si>
  <si>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</si>
  <si>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</si>
  <si>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</si>
  <si>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</si>
  <si>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</si>
  <si>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</si>
  <si>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</si>
  <si>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</si>
  <si>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</si>
  <si>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</si>
  <si>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</si>
  <si>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</si>
  <si>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</si>
  <si>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</si>
  <si>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</si>
  <si>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</si>
  <si>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</si>
  <si>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</si>
  <si>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</si>
  <si>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</si>
  <si>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</si>
  <si>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</si>
  <si>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</si>
  <si>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</si>
  <si>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</si>
  <si>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</si>
  <si>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</si>
  <si>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</si>
  <si>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</si>
  <si>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</si>
  <si>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</si>
  <si>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</si>
  <si>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</si>
  <si>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</si>
  <si>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</si>
  <si>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</si>
  <si>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</si>
  <si>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</si>
  <si>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</si>
  <si>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</si>
  <si>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</si>
  <si>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</si>
  <si>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</si>
  <si>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</si>
  <si>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</si>
  <si>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</si>
  <si>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</si>
  <si>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</si>
  <si>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</si>
  <si>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</si>
  <si>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</si>
  <si>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</si>
  <si>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</si>
  <si>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</si>
  <si>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</si>
  <si>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</si>
  <si>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</si>
  <si>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</si>
  <si>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</si>
  <si>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</si>
  <si>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</si>
  <si>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</si>
  <si>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</si>
  <si>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</si>
  <si>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</si>
  <si>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</si>
  <si>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</si>
  <si>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</si>
  <si>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</si>
  <si>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</si>
  <si>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</si>
  <si>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</si>
  <si>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</si>
  <si>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</si>
  <si>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</si>
  <si>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</si>
  <si>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</si>
  <si>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</si>
  <si>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</si>
  <si>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</si>
  <si>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</si>
  <si>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</si>
  <si>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</si>
  <si>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</si>
  <si>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</si>
  <si>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</si>
  <si>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</si>
  <si>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</si>
  <si>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</si>
  <si>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</si>
  <si>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</si>
  <si>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</si>
  <si>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</si>
  <si>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</si>
  <si>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</si>
  <si>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</si>
  <si>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</si>
  <si>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</si>
  <si>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</si>
  <si>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</si>
  <si>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</si>
  <si>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</si>
  <si>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</si>
  <si>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</si>
  <si>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</si>
  <si>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</si>
  <si>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</si>
  <si>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</si>
  <si>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</si>
  <si>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</si>
  <si>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</si>
  <si>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</si>
  <si>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</si>
  <si>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</si>
  <si>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</si>
  <si>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</si>
  <si>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</si>
  <si>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</si>
  <si>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</si>
  <si>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</si>
  <si>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</si>
  <si>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</si>
  <si>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</si>
  <si>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</si>
  <si>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</si>
  <si>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</si>
  <si>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</si>
  <si>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</si>
  <si>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</si>
  <si>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</si>
  <si>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</si>
  <si>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</si>
  <si>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</si>
  <si>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</si>
  <si>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</si>
  <si>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</si>
  <si>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</si>
  <si>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</si>
  <si>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</si>
  <si>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</si>
  <si>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</si>
  <si>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</si>
  <si>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</si>
  <si>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</si>
  <si>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</si>
  <si>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</si>
  <si>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</si>
  <si>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</si>
  <si>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</si>
  <si>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</si>
  <si>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</si>
  <si>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</si>
  <si>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</si>
  <si>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</si>
  <si>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</si>
  <si>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</si>
  <si>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</si>
  <si>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</si>
  <si>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</si>
  <si>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</si>
  <si>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</si>
  <si>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</si>
  <si>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</si>
  <si>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</si>
  <si>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</si>
  <si>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</si>
  <si>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</si>
  <si>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</si>
  <si>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</si>
  <si>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</si>
  <si>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</si>
  <si>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</si>
  <si>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</si>
  <si>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</si>
  <si>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</si>
  <si>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</si>
  <si>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</si>
  <si>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</si>
  <si>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</si>
  <si>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</si>
  <si>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</si>
  <si>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</si>
  <si>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</si>
  <si>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</si>
  <si>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</si>
  <si>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</si>
  <si>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</si>
  <si>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</si>
  <si>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</si>
  <si>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</si>
  <si>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</si>
  <si>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</si>
  <si>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</si>
  <si>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</si>
  <si>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</si>
  <si>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</si>
  <si>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</si>
  <si>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</si>
  <si>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</si>
  <si>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</si>
  <si>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</si>
  <si>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</si>
  <si>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</si>
  <si>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</si>
  <si>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</si>
  <si>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</si>
  <si>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</si>
  <si>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</si>
  <si>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</si>
  <si>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</si>
  <si>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</si>
  <si>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</si>
  <si>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</si>
  <si>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</si>
  <si>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</si>
  <si>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</si>
  <si>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</si>
  <si>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</si>
  <si>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</si>
  <si>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</si>
  <si>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</si>
  <si>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</si>
  <si>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</si>
  <si>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</si>
  <si>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</si>
  <si>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</si>
  <si>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</si>
  <si>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</si>
  <si>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</si>
  <si>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</si>
  <si>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</si>
  <si>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</si>
  <si>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</si>
  <si>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</si>
  <si>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</si>
  <si>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</si>
  <si>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</si>
  <si>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</si>
  <si>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</si>
  <si>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</si>
  <si>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</si>
  <si>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</si>
  <si>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</si>
  <si>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</si>
  <si>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</si>
  <si>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</si>
  <si>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</si>
  <si>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</si>
  <si>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</si>
  <si>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</si>
  <si>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</si>
  <si>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</si>
  <si>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</si>
  <si>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</si>
  <si>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</si>
  <si>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</si>
  <si>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</si>
  <si>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</si>
  <si>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</si>
  <si>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</si>
  <si>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</si>
  <si>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</si>
  <si>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</si>
  <si>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</si>
  <si>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</si>
  <si>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</si>
  <si>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</si>
  <si>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</si>
  <si>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</si>
  <si>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</si>
  <si>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</si>
  <si>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</si>
  <si>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</si>
  <si>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</si>
  <si>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</si>
  <si>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</si>
  <si>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</si>
  <si>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</si>
  <si>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</si>
  <si>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</si>
  <si>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</si>
  <si>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</si>
  <si>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</si>
  <si>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</si>
  <si>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</si>
  <si>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</si>
  <si>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</si>
  <si>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</si>
  <si>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</si>
  <si>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</si>
  <si>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</si>
  <si>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</si>
  <si>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</si>
  <si>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</si>
  <si>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</si>
  <si>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</si>
  <si>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</si>
  <si>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</si>
  <si>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</si>
  <si>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</si>
  <si>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</si>
  <si>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</si>
  <si>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</si>
  <si>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</si>
  <si>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</si>
  <si>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</si>
  <si>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</si>
  <si>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</si>
  <si>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</si>
  <si>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</si>
  <si>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</si>
  <si>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</si>
  <si>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</si>
  <si>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</si>
  <si>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</si>
  <si>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</si>
  <si>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</si>
  <si>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</si>
  <si>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</si>
  <si>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</si>
  <si>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</si>
  <si>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</si>
  <si>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</si>
  <si>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</si>
  <si>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</si>
  <si>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</si>
  <si>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</si>
  <si>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</si>
  <si>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</si>
  <si>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</si>
  <si>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</si>
  <si>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</si>
  <si>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</si>
  <si>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</si>
  <si>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</si>
  <si>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</si>
  <si>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</si>
  <si>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</si>
  <si>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</si>
  <si>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</si>
  <si>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</si>
  <si>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</si>
  <si>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</si>
  <si>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</si>
  <si>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</si>
  <si>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</si>
  <si>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</si>
  <si>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</si>
  <si>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</si>
  <si>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</si>
  <si>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</si>
  <si>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</si>
  <si>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</si>
  <si>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</si>
  <si>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</si>
  <si>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</si>
  <si>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</si>
  <si>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</si>
  <si>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</si>
  <si>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</si>
  <si>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</si>
  <si>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</si>
  <si>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</si>
  <si>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</si>
  <si>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</si>
  <si>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</si>
  <si>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</si>
  <si>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</si>
  <si>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</si>
  <si>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</si>
  <si>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</si>
  <si>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</si>
  <si>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</si>
  <si>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</si>
  <si>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</si>
  <si>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</si>
  <si>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</si>
  <si>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</si>
  <si>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</si>
  <si>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</si>
  <si>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</si>
  <si>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</si>
  <si>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</si>
  <si>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</si>
  <si>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</si>
  <si>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</si>
  <si>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</si>
  <si>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</si>
  <si>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</si>
  <si>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</si>
  <si>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</si>
  <si>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</si>
  <si>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</si>
  <si>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</si>
  <si>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</si>
  <si>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</si>
  <si>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</si>
  <si>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</si>
  <si>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</si>
  <si>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</si>
  <si>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</si>
  <si>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</si>
  <si>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</si>
  <si>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</si>
  <si>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</si>
  <si>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</si>
  <si>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</si>
  <si>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</si>
  <si>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</si>
  <si>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</si>
  <si>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</si>
  <si>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</si>
  <si>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</si>
  <si>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</si>
  <si>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</si>
  <si>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</si>
  <si>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</si>
  <si>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</si>
  <si>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</si>
  <si>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</si>
  <si>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</si>
  <si>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</si>
  <si>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</si>
  <si>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</si>
  <si>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</si>
  <si>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</si>
  <si>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</si>
  <si>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</si>
  <si>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</si>
  <si>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</si>
  <si>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</si>
  <si>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</si>
  <si>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</si>
  <si>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</si>
  <si>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</si>
  <si>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</si>
  <si>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</si>
  <si>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</si>
  <si>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</si>
  <si>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</si>
  <si>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</si>
  <si>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</si>
  <si>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</si>
  <si>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</si>
  <si>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</si>
  <si>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</si>
  <si>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</si>
  <si>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</si>
  <si>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</si>
  <si>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</si>
  <si>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</si>
  <si>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</si>
  <si>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</si>
  <si>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</si>
  <si>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</si>
  <si>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</si>
  <si>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</si>
  <si>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</si>
  <si>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</si>
  <si>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</si>
  <si>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</si>
  <si>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</si>
  <si>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</si>
  <si>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</si>
  <si>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</si>
  <si>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</si>
  <si>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</si>
  <si>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</si>
  <si>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</si>
  <si>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</si>
  <si>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</si>
  <si>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</si>
  <si>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</si>
  <si>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</si>
  <si>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</si>
  <si>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</si>
  <si>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</si>
  <si>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</si>
  <si>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</si>
  <si>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</si>
  <si>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</si>
  <si>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</si>
  <si>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</si>
  <si>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</si>
  <si>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</si>
  <si>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</si>
  <si>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</si>
  <si>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</si>
  <si>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</si>
  <si>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</si>
  <si>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</si>
  <si>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</si>
  <si>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</si>
  <si>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</si>
  <si>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</si>
  <si>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</si>
  <si>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</si>
  <si>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</si>
  <si>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</si>
  <si>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</si>
  <si>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</si>
  <si>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</si>
  <si>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</si>
  <si>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</si>
  <si>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</si>
  <si>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</si>
  <si>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</si>
  <si>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</si>
  <si>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</si>
  <si>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</si>
  <si>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</si>
  <si>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</si>
  <si>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</si>
  <si>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</si>
  <si>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</si>
  <si>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</si>
  <si>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</si>
  <si>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</si>
  <si>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</si>
  <si>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</si>
  <si>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</si>
  <si>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</si>
  <si>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</si>
  <si>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Hizmetleri</t>
  </si>
  <si>
    <t>BİNGÖL Defterdarlığı</t>
  </si>
  <si>
    <t>Muhakemat Müdürlüğü</t>
  </si>
  <si>
    <t>Mutemet</t>
  </si>
  <si>
    <t xml:space="preserve">Avukat </t>
  </si>
  <si>
    <t>Müdür</t>
  </si>
  <si>
    <t>Bilgisayar</t>
  </si>
  <si>
    <t>Yazıcı</t>
  </si>
  <si>
    <t>World</t>
  </si>
  <si>
    <t>METOP</t>
  </si>
  <si>
    <t xml:space="preserve">Dava Dosyasının İcra Safhasına Gelmesi </t>
  </si>
  <si>
    <t xml:space="preserve">Alacağın Tahsiline İlişkin Belgelerin Gelmesi
</t>
  </si>
  <si>
    <t xml:space="preserve">Bilgi ve Belge </t>
  </si>
  <si>
    <t>1</t>
  </si>
  <si>
    <t>Ödemeye Davet Yazısı</t>
  </si>
  <si>
    <t>2</t>
  </si>
  <si>
    <t xml:space="preserve">Bilgi Yazısı </t>
  </si>
  <si>
    <t xml:space="preserve">Havale Edilmesi </t>
  </si>
  <si>
    <t>Her Seferinde</t>
  </si>
  <si>
    <t>Muhakemat Müdürü</t>
  </si>
  <si>
    <t>x</t>
  </si>
  <si>
    <t>Sözlü</t>
  </si>
  <si>
    <t>Yazılı</t>
  </si>
  <si>
    <t>Çift Yönlü</t>
  </si>
  <si>
    <t>Onay Alma</t>
  </si>
  <si>
    <t xml:space="preserve">Defterdar Yardımcısı </t>
  </si>
  <si>
    <t>Tek Yönlü</t>
  </si>
  <si>
    <t>Bilgi Verme</t>
  </si>
  <si>
    <t>Gelen Evrak Süreci</t>
  </si>
  <si>
    <t>Muhakemat Müdürlüğü Kayıtlarına Alınan Yazılar</t>
  </si>
  <si>
    <t>Gelen Evrak kaydının Yapılarak dosya açılması</t>
  </si>
  <si>
    <t>Müdürlüğe İntikal eden yazıların kaydının gerçekleştirilmesi, İlgili kuruma geri dönüşüm ile evrak kaybının önlenmesi.</t>
  </si>
  <si>
    <t>EVRAK KAYIT-DOSYALAMA VE SEVK İŞLEMLERİNE AİT YÖNERGE</t>
  </si>
  <si>
    <t>MADDE 6</t>
  </si>
  <si>
    <t xml:space="preserve">Müdürlüğümüzü İlgilendiren Yazının Kayıt Numarası Verildikten Sonra Havale Edilmesi İle İşlem Başlar </t>
  </si>
  <si>
    <t>Gelen Evrak Süreci İletişim Akış Diyagramı</t>
  </si>
  <si>
    <t xml:space="preserve">Zaman Zaman METOP programını açamıyoruz yada Bilgisayarımızın Merkez Tarafından Açılmasının Engellenmesi Neticesinde Evrak Birikimi Yaşanmaktadır. </t>
  </si>
  <si>
    <t>Bilgisayarlarımızın ve Kullandığımız Yazılımların Sürekli Kullanıma Müsait Olması</t>
  </si>
  <si>
    <t>İşlerin Aksamaması ve İs Birikimi Yaşanmaz</t>
  </si>
  <si>
    <t xml:space="preserve">Güncellemeler İşlerin Aksamasına Sebebiyet Vermemesi </t>
  </si>
  <si>
    <t>yok</t>
  </si>
  <si>
    <t>Murat TANSEL</t>
  </si>
  <si>
    <t>Hazine Avukatı</t>
  </si>
  <si>
    <t>Murat BUDUNOĞLU</t>
  </si>
  <si>
    <t>mtansel_@hotmail.cıom</t>
  </si>
  <si>
    <t>Berrin Yalçın</t>
  </si>
  <si>
    <t>berrin.yalcin@hotmail.com</t>
  </si>
  <si>
    <t>Ayfer BAYAROĞULLARI</t>
  </si>
  <si>
    <t>nergiz_2131@hotmail.com</t>
  </si>
  <si>
    <t>murat_budun@hotmail.com</t>
  </si>
  <si>
    <t>V.H.K.İ.</t>
  </si>
  <si>
    <t xml:space="preserve">Saim Kişi </t>
  </si>
  <si>
    <t>saim.kisi12@hotmail.com</t>
  </si>
  <si>
    <t xml:space="preserve">Şef Görevlisi </t>
  </si>
  <si>
    <t>Hazırlayan: Murat BUDUNOĞLU                                   Şef Görevlisi</t>
  </si>
  <si>
    <t xml:space="preserve">Onaylayan: Av. Ayfer BAYAROĞULLARI                                      Muhakemat Müdürü V. </t>
  </si>
  <si>
    <t>Hazırlayan: Murat BUDUNOĞLU                                    Şef Görevlisi</t>
  </si>
  <si>
    <t xml:space="preserve">Onaylayan: Av. Ayfer BAYAROĞULLARI                                         Muhakemat Müdürü V. </t>
  </si>
  <si>
    <t xml:space="preserve">Hazırlayan: Murat BUDUNOĞLU                                                                                 Şef Görevlisi </t>
  </si>
  <si>
    <t xml:space="preserve">Onaylayan: Av. Ayfer BAYAROĞULLARI                                                                           Muhakemat Müdürü V. </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</si>
</sst>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0"/>
      <name val="Calibri"/>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0" fillId="0" borderId="0" xfId="0" applyAlignment="1">
      <alignment horizontal="center"/>
    </xf>
    <xf numFmtId="14" fontId="13" fillId="0" borderId="1" xfId="0" quotePrefix="1" applyNumberFormat="1" applyFont="1" applyBorder="1" applyAlignment="1" applyProtection="1">
      <alignment horizontal="center"/>
      <protection locked="0"/>
    </xf>
    <xf numFmtId="0" fontId="0" fillId="0" borderId="0" xfId="0" applyAlignment="1">
      <alignment horizontal="center" vertical="center"/>
    </xf>
    <xf numFmtId="0" fontId="1" fillId="0" borderId="1" xfId="0" applyFont="1" applyBorder="1" applyAlignment="1" applyProtection="1">
      <alignment horizontal="left" vertical="center" wrapText="1"/>
      <protection locked="0"/>
    </xf>
    <xf numFmtId="0" fontId="1" fillId="0" borderId="0" xfId="0" applyFont="1" applyAlignment="1" applyProtection="1">
      <alignment vertical="center" wrapText="1"/>
      <protection locked="0"/>
    </xf>
    <xf numFmtId="0" fontId="39" fillId="3" borderId="1" xfId="1" applyFont="1" applyFill="1" applyBorder="1" applyAlignment="1" applyProtection="1">
      <alignment wrapText="1"/>
      <protection locked="0"/>
    </xf>
    <xf numFmtId="0" fontId="0" fillId="0" borderId="0" xfId="0" applyAlignment="1">
      <alignment horizontal="center"/>
    </xf>
    <xf numFmtId="0" fontId="1"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vertical="center"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0" xfId="0" applyAlignment="1">
      <alignment horizontal="center"/>
    </xf>
    <xf numFmtId="0" fontId="32"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0" fillId="0" borderId="34" xfId="0" applyBorder="1" applyAlignment="1">
      <alignment vertical="center" wrapText="1" readingOrder="1"/>
    </xf>
    <xf numFmtId="0" fontId="0" fillId="0" borderId="35" xfId="0" applyBorder="1" applyAlignment="1">
      <alignment vertical="center" wrapText="1" readingOrder="1"/>
    </xf>
    <xf numFmtId="0" fontId="0" fillId="0" borderId="36" xfId="0" applyBorder="1" applyAlignment="1">
      <alignment vertical="center" wrapText="1" readingOrder="1"/>
    </xf>
    <xf numFmtId="0" fontId="38" fillId="3" borderId="39" xfId="0" applyFont="1" applyFill="1" applyBorder="1" applyAlignment="1">
      <alignment vertical="center" wrapText="1" readingOrder="1"/>
    </xf>
    <xf numFmtId="0" fontId="38" fillId="3" borderId="40" xfId="0" applyFont="1" applyFill="1" applyBorder="1" applyAlignment="1">
      <alignment vertical="center" wrapText="1" readingOrder="1"/>
    </xf>
    <xf numFmtId="0" fontId="38" fillId="3" borderId="41" xfId="0" applyFont="1" applyFill="1" applyBorder="1" applyAlignment="1">
      <alignment vertical="center" wrapText="1" readingOrder="1"/>
    </xf>
  </cellXfs>
  <cellStyles count="5">
    <cellStyle name="Köprü" xfId="1" builtinId="8"/>
    <cellStyle name="Köprü 2" xfId="2"/>
    <cellStyle name="Normal" xfId="0" builtinId="0"/>
    <cellStyle name="Normal 2" xfId="3"/>
    <cellStyle name="Normal 3" xfId="4"/>
  </cellStyles>
  <dxfs count="33">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198782</xdr:colOff>
      <xdr:row>4</xdr:row>
      <xdr:rowOff>149083</xdr:rowOff>
    </xdr:from>
    <xdr:to>
      <xdr:col>5</xdr:col>
      <xdr:colOff>314739</xdr:colOff>
      <xdr:row>5</xdr:row>
      <xdr:rowOff>190497</xdr:rowOff>
    </xdr:to>
    <xdr:sp macro="" textlink="">
      <xdr:nvSpPr>
        <xdr:cNvPr id="40" name="4 Akış Çizelgesi: Sonlandırıcı"/>
        <xdr:cNvSpPr/>
      </xdr:nvSpPr>
      <xdr:spPr>
        <a:xfrm>
          <a:off x="2261152" y="1151279"/>
          <a:ext cx="1490870" cy="256761"/>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mn-lt"/>
              <a:ea typeface="+mn-ea"/>
              <a:cs typeface="+mn-cs"/>
            </a:rPr>
            <a:t>Müdürlüğe </a:t>
          </a: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Posta veya Elden evrağın gelmesi </a:t>
          </a:r>
        </a:p>
      </xdr:txBody>
    </xdr:sp>
    <xdr:clientData/>
  </xdr:twoCellAnchor>
  <xdr:twoCellAnchor>
    <xdr:from>
      <xdr:col>3</xdr:col>
      <xdr:colOff>215348</xdr:colOff>
      <xdr:row>6</xdr:row>
      <xdr:rowOff>115958</xdr:rowOff>
    </xdr:from>
    <xdr:to>
      <xdr:col>5</xdr:col>
      <xdr:colOff>281608</xdr:colOff>
      <xdr:row>7</xdr:row>
      <xdr:rowOff>66262</xdr:rowOff>
    </xdr:to>
    <xdr:sp macro="" textlink="">
      <xdr:nvSpPr>
        <xdr:cNvPr id="44" name="1 Akış Çizelgesi: İşlem"/>
        <xdr:cNvSpPr/>
      </xdr:nvSpPr>
      <xdr:spPr>
        <a:xfrm>
          <a:off x="2277718" y="1548849"/>
          <a:ext cx="1441173" cy="165652"/>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Gelen Evrağın Kontrol Edilmesi </a:t>
          </a:r>
        </a:p>
      </xdr:txBody>
    </xdr:sp>
    <xdr:clientData/>
  </xdr:twoCellAnchor>
  <xdr:twoCellAnchor>
    <xdr:from>
      <xdr:col>6</xdr:col>
      <xdr:colOff>21</xdr:colOff>
      <xdr:row>10</xdr:row>
      <xdr:rowOff>132493</xdr:rowOff>
    </xdr:from>
    <xdr:to>
      <xdr:col>6</xdr:col>
      <xdr:colOff>512906</xdr:colOff>
      <xdr:row>11</xdr:row>
      <xdr:rowOff>147157</xdr:rowOff>
    </xdr:to>
    <xdr:sp macro="" textlink="">
      <xdr:nvSpPr>
        <xdr:cNvPr id="85" name="5 Akış Çizelgesi: Karar"/>
        <xdr:cNvSpPr/>
      </xdr:nvSpPr>
      <xdr:spPr>
        <a:xfrm>
          <a:off x="4124760" y="2426776"/>
          <a:ext cx="512885" cy="230011"/>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7</xdr:col>
      <xdr:colOff>16598</xdr:colOff>
      <xdr:row>13</xdr:row>
      <xdr:rowOff>190489</xdr:rowOff>
    </xdr:from>
    <xdr:to>
      <xdr:col>8</xdr:col>
      <xdr:colOff>306454</xdr:colOff>
      <xdr:row>14</xdr:row>
      <xdr:rowOff>165650</xdr:rowOff>
    </xdr:to>
    <xdr:sp macro="" textlink="">
      <xdr:nvSpPr>
        <xdr:cNvPr id="123" name="1 Akış Çizelgesi: İşlem"/>
        <xdr:cNvSpPr/>
      </xdr:nvSpPr>
      <xdr:spPr>
        <a:xfrm>
          <a:off x="4828794" y="3130815"/>
          <a:ext cx="977312" cy="190509"/>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Dağıtıcıya İade Edilir </a:t>
          </a:r>
        </a:p>
      </xdr:txBody>
    </xdr:sp>
    <xdr:clientData/>
  </xdr:twoCellAnchor>
  <xdr:twoCellAnchor>
    <xdr:from>
      <xdr:col>4</xdr:col>
      <xdr:colOff>515274</xdr:colOff>
      <xdr:row>11</xdr:row>
      <xdr:rowOff>32151</xdr:rowOff>
    </xdr:from>
    <xdr:to>
      <xdr:col>6</xdr:col>
      <xdr:colOff>21</xdr:colOff>
      <xdr:row>12</xdr:row>
      <xdr:rowOff>0</xdr:rowOff>
    </xdr:to>
    <xdr:cxnSp macro="">
      <xdr:nvCxnSpPr>
        <xdr:cNvPr id="90" name="Dirsek Bağlayıcısı 89"/>
        <xdr:cNvCxnSpPr>
          <a:stCxn id="85" idx="1"/>
          <a:endCxn id="98" idx="0"/>
        </xdr:cNvCxnSpPr>
      </xdr:nvCxnSpPr>
      <xdr:spPr>
        <a:xfrm rot="10800000" flipV="1">
          <a:off x="3265100" y="2541781"/>
          <a:ext cx="859660" cy="18319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132527</xdr:colOff>
      <xdr:row>14</xdr:row>
      <xdr:rowOff>140799</xdr:rowOff>
    </xdr:from>
    <xdr:to>
      <xdr:col>4</xdr:col>
      <xdr:colOff>57983</xdr:colOff>
      <xdr:row>15</xdr:row>
      <xdr:rowOff>91108</xdr:rowOff>
    </xdr:to>
    <xdr:sp macro="" textlink="">
      <xdr:nvSpPr>
        <xdr:cNvPr id="135" name="1 Akış Çizelgesi: İşlem"/>
        <xdr:cNvSpPr/>
      </xdr:nvSpPr>
      <xdr:spPr>
        <a:xfrm>
          <a:off x="1507440" y="3296473"/>
          <a:ext cx="1300369" cy="165657"/>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Gelen Evrağın Teslim Alınması </a:t>
          </a:r>
        </a:p>
      </xdr:txBody>
    </xdr:sp>
    <xdr:clientData/>
  </xdr:twoCellAnchor>
  <xdr:twoCellAnchor>
    <xdr:from>
      <xdr:col>6</xdr:col>
      <xdr:colOff>256464</xdr:colOff>
      <xdr:row>10</xdr:row>
      <xdr:rowOff>24847</xdr:rowOff>
    </xdr:from>
    <xdr:to>
      <xdr:col>6</xdr:col>
      <xdr:colOff>260903</xdr:colOff>
      <xdr:row>10</xdr:row>
      <xdr:rowOff>132493</xdr:rowOff>
    </xdr:to>
    <xdr:cxnSp macro="">
      <xdr:nvCxnSpPr>
        <xdr:cNvPr id="322" name="Düz Ok Bağlayıcısı 321"/>
        <xdr:cNvCxnSpPr>
          <a:stCxn id="84" idx="2"/>
          <a:endCxn id="85" idx="0"/>
        </xdr:cNvCxnSpPr>
      </xdr:nvCxnSpPr>
      <xdr:spPr>
        <a:xfrm flipH="1">
          <a:off x="4381203" y="2319130"/>
          <a:ext cx="4439" cy="1076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149087</xdr:colOff>
      <xdr:row>15</xdr:row>
      <xdr:rowOff>207072</xdr:rowOff>
    </xdr:from>
    <xdr:to>
      <xdr:col>4</xdr:col>
      <xdr:colOff>33132</xdr:colOff>
      <xdr:row>17</xdr:row>
      <xdr:rowOff>0</xdr:rowOff>
    </xdr:to>
    <xdr:sp macro="" textlink="">
      <xdr:nvSpPr>
        <xdr:cNvPr id="140" name="1 Akış Çizelgesi: İşlem"/>
        <xdr:cNvSpPr/>
      </xdr:nvSpPr>
      <xdr:spPr>
        <a:xfrm>
          <a:off x="1524000" y="3578094"/>
          <a:ext cx="1258958" cy="223623"/>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Gelen Evrağın Gizlilik Derecesinin Kontrol Edilmesi </a:t>
          </a:r>
        </a:p>
      </xdr:txBody>
    </xdr:sp>
    <xdr:clientData/>
  </xdr:twoCellAnchor>
  <xdr:twoCellAnchor>
    <xdr:from>
      <xdr:col>3</xdr:col>
      <xdr:colOff>95255</xdr:colOff>
      <xdr:row>13</xdr:row>
      <xdr:rowOff>196883</xdr:rowOff>
    </xdr:from>
    <xdr:to>
      <xdr:col>3</xdr:col>
      <xdr:colOff>99026</xdr:colOff>
      <xdr:row>14</xdr:row>
      <xdr:rowOff>140799</xdr:rowOff>
    </xdr:to>
    <xdr:cxnSp macro="">
      <xdr:nvCxnSpPr>
        <xdr:cNvPr id="97" name="Düz Ok Bağlayıcısı 96"/>
        <xdr:cNvCxnSpPr>
          <a:stCxn id="146" idx="2"/>
          <a:endCxn id="135" idx="0"/>
        </xdr:cNvCxnSpPr>
      </xdr:nvCxnSpPr>
      <xdr:spPr>
        <a:xfrm flipH="1">
          <a:off x="2157625" y="3137209"/>
          <a:ext cx="3771" cy="1592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530040</xdr:colOff>
      <xdr:row>12</xdr:row>
      <xdr:rowOff>182220</xdr:rowOff>
    </xdr:from>
    <xdr:to>
      <xdr:col>3</xdr:col>
      <xdr:colOff>355468</xdr:colOff>
      <xdr:row>13</xdr:row>
      <xdr:rowOff>196883</xdr:rowOff>
    </xdr:to>
    <xdr:sp macro="" textlink="">
      <xdr:nvSpPr>
        <xdr:cNvPr id="146" name="5 Akış Çizelgesi: Karar"/>
        <xdr:cNvSpPr/>
      </xdr:nvSpPr>
      <xdr:spPr>
        <a:xfrm>
          <a:off x="1904953" y="2907198"/>
          <a:ext cx="512885" cy="230011"/>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3</xdr:col>
      <xdr:colOff>355469</xdr:colOff>
      <xdr:row>13</xdr:row>
      <xdr:rowOff>24848</xdr:rowOff>
    </xdr:from>
    <xdr:to>
      <xdr:col>4</xdr:col>
      <xdr:colOff>515275</xdr:colOff>
      <xdr:row>13</xdr:row>
      <xdr:rowOff>81877</xdr:rowOff>
    </xdr:to>
    <xdr:cxnSp macro="">
      <xdr:nvCxnSpPr>
        <xdr:cNvPr id="101" name="Dirsek Bağlayıcısı 100"/>
        <xdr:cNvCxnSpPr>
          <a:stCxn id="98" idx="2"/>
          <a:endCxn id="146" idx="3"/>
        </xdr:cNvCxnSpPr>
      </xdr:nvCxnSpPr>
      <xdr:spPr>
        <a:xfrm rot="5400000">
          <a:off x="2812955" y="2570058"/>
          <a:ext cx="57029" cy="84726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82825</xdr:colOff>
      <xdr:row>21</xdr:row>
      <xdr:rowOff>198782</xdr:rowOff>
    </xdr:from>
    <xdr:to>
      <xdr:col>4</xdr:col>
      <xdr:colOff>124238</xdr:colOff>
      <xdr:row>24</xdr:row>
      <xdr:rowOff>0</xdr:rowOff>
    </xdr:to>
    <xdr:sp macro="" textlink="">
      <xdr:nvSpPr>
        <xdr:cNvPr id="149" name="1 Akış Çizelgesi: İşlem"/>
        <xdr:cNvSpPr/>
      </xdr:nvSpPr>
      <xdr:spPr>
        <a:xfrm>
          <a:off x="1457738" y="4861891"/>
          <a:ext cx="1416326" cy="447261"/>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Gelen Evrağın METOP Sisteminden Numara Alınması</a:t>
          </a:r>
        </a:p>
      </xdr:txBody>
    </xdr:sp>
    <xdr:clientData/>
  </xdr:twoCellAnchor>
  <xdr:twoCellAnchor>
    <xdr:from>
      <xdr:col>2</xdr:col>
      <xdr:colOff>115984</xdr:colOff>
      <xdr:row>24</xdr:row>
      <xdr:rowOff>132523</xdr:rowOff>
    </xdr:from>
    <xdr:to>
      <xdr:col>4</xdr:col>
      <xdr:colOff>99390</xdr:colOff>
      <xdr:row>26</xdr:row>
      <xdr:rowOff>16564</xdr:rowOff>
    </xdr:to>
    <xdr:sp macro="" textlink="">
      <xdr:nvSpPr>
        <xdr:cNvPr id="153" name="1 Akış Çizelgesi: İşlem"/>
        <xdr:cNvSpPr/>
      </xdr:nvSpPr>
      <xdr:spPr>
        <a:xfrm>
          <a:off x="1490897" y="5441675"/>
          <a:ext cx="1358319" cy="314737"/>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Evrak Kayıt Numarasının Gelen Evrağın Arkasına Yazılması </a:t>
          </a:r>
        </a:p>
      </xdr:txBody>
    </xdr:sp>
    <xdr:clientData/>
  </xdr:twoCellAnchor>
  <xdr:twoCellAnchor>
    <xdr:from>
      <xdr:col>2</xdr:col>
      <xdr:colOff>190493</xdr:colOff>
      <xdr:row>10</xdr:row>
      <xdr:rowOff>8281</xdr:rowOff>
    </xdr:from>
    <xdr:to>
      <xdr:col>2</xdr:col>
      <xdr:colOff>530041</xdr:colOff>
      <xdr:row>13</xdr:row>
      <xdr:rowOff>81877</xdr:rowOff>
    </xdr:to>
    <xdr:cxnSp macro="">
      <xdr:nvCxnSpPr>
        <xdr:cNvPr id="104" name="Dirsek Bağlayıcısı 103"/>
        <xdr:cNvCxnSpPr>
          <a:stCxn id="82" idx="2"/>
          <a:endCxn id="146" idx="1"/>
        </xdr:cNvCxnSpPr>
      </xdr:nvCxnSpPr>
      <xdr:spPr>
        <a:xfrm rot="16200000" flipH="1">
          <a:off x="1375360" y="2492610"/>
          <a:ext cx="719639" cy="3395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512906</xdr:colOff>
      <xdr:row>11</xdr:row>
      <xdr:rowOff>32152</xdr:rowOff>
    </xdr:from>
    <xdr:to>
      <xdr:col>7</xdr:col>
      <xdr:colOff>506992</xdr:colOff>
      <xdr:row>12</xdr:row>
      <xdr:rowOff>24848</xdr:rowOff>
    </xdr:to>
    <xdr:cxnSp macro="">
      <xdr:nvCxnSpPr>
        <xdr:cNvPr id="109" name="Dirsek Bağlayıcısı 108"/>
        <xdr:cNvCxnSpPr>
          <a:stCxn id="85" idx="3"/>
          <a:endCxn id="99" idx="0"/>
        </xdr:cNvCxnSpPr>
      </xdr:nvCxnSpPr>
      <xdr:spPr>
        <a:xfrm>
          <a:off x="4637645" y="2541782"/>
          <a:ext cx="681543" cy="20804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103531</xdr:colOff>
      <xdr:row>21</xdr:row>
      <xdr:rowOff>64351</xdr:rowOff>
    </xdr:from>
    <xdr:to>
      <xdr:col>3</xdr:col>
      <xdr:colOff>107349</xdr:colOff>
      <xdr:row>21</xdr:row>
      <xdr:rowOff>198782</xdr:rowOff>
    </xdr:to>
    <xdr:cxnSp macro="">
      <xdr:nvCxnSpPr>
        <xdr:cNvPr id="113" name="Düz Ok Bağlayıcısı 112"/>
        <xdr:cNvCxnSpPr>
          <a:stCxn id="147" idx="2"/>
          <a:endCxn id="149" idx="0"/>
        </xdr:cNvCxnSpPr>
      </xdr:nvCxnSpPr>
      <xdr:spPr>
        <a:xfrm flipH="1">
          <a:off x="2165901" y="4727460"/>
          <a:ext cx="3818" cy="1344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670897</xdr:colOff>
      <xdr:row>7</xdr:row>
      <xdr:rowOff>182218</xdr:rowOff>
    </xdr:from>
    <xdr:to>
      <xdr:col>4</xdr:col>
      <xdr:colOff>496326</xdr:colOff>
      <xdr:row>8</xdr:row>
      <xdr:rowOff>196881</xdr:rowOff>
    </xdr:to>
    <xdr:sp macro="" textlink="">
      <xdr:nvSpPr>
        <xdr:cNvPr id="72" name="5 Akış Çizelgesi: Karar"/>
        <xdr:cNvSpPr/>
      </xdr:nvSpPr>
      <xdr:spPr>
        <a:xfrm>
          <a:off x="2733267" y="1830457"/>
          <a:ext cx="512885" cy="230011"/>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4</xdr:col>
      <xdr:colOff>248479</xdr:colOff>
      <xdr:row>5</xdr:row>
      <xdr:rowOff>190497</xdr:rowOff>
    </xdr:from>
    <xdr:to>
      <xdr:col>4</xdr:col>
      <xdr:colOff>256761</xdr:colOff>
      <xdr:row>6</xdr:row>
      <xdr:rowOff>115958</xdr:rowOff>
    </xdr:to>
    <xdr:cxnSp macro="">
      <xdr:nvCxnSpPr>
        <xdr:cNvPr id="13" name="Düz Ok Bağlayıcısı 12"/>
        <xdr:cNvCxnSpPr>
          <a:stCxn id="40" idx="2"/>
          <a:endCxn id="44" idx="0"/>
        </xdr:cNvCxnSpPr>
      </xdr:nvCxnSpPr>
      <xdr:spPr>
        <a:xfrm flipH="1">
          <a:off x="2998305" y="1408040"/>
          <a:ext cx="8282" cy="1408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239884</xdr:colOff>
      <xdr:row>7</xdr:row>
      <xdr:rowOff>66262</xdr:rowOff>
    </xdr:from>
    <xdr:to>
      <xdr:col>4</xdr:col>
      <xdr:colOff>248479</xdr:colOff>
      <xdr:row>7</xdr:row>
      <xdr:rowOff>182218</xdr:rowOff>
    </xdr:to>
    <xdr:cxnSp macro="">
      <xdr:nvCxnSpPr>
        <xdr:cNvPr id="16" name="Düz Ok Bağlayıcısı 15"/>
        <xdr:cNvCxnSpPr>
          <a:stCxn id="44" idx="2"/>
          <a:endCxn id="72" idx="0"/>
        </xdr:cNvCxnSpPr>
      </xdr:nvCxnSpPr>
      <xdr:spPr>
        <a:xfrm flipH="1">
          <a:off x="2989710" y="1714501"/>
          <a:ext cx="8595" cy="1159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347853</xdr:colOff>
      <xdr:row>9</xdr:row>
      <xdr:rowOff>1</xdr:rowOff>
    </xdr:from>
    <xdr:to>
      <xdr:col>3</xdr:col>
      <xdr:colOff>33130</xdr:colOff>
      <xdr:row>10</xdr:row>
      <xdr:rowOff>8282</xdr:rowOff>
    </xdr:to>
    <xdr:sp macro="" textlink="">
      <xdr:nvSpPr>
        <xdr:cNvPr id="82" name="4 Akış Çizelgesi: Sonlandırıcı"/>
        <xdr:cNvSpPr/>
      </xdr:nvSpPr>
      <xdr:spPr>
        <a:xfrm>
          <a:off x="1035310" y="2078936"/>
          <a:ext cx="1060190" cy="223629"/>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Doğru Gönderilmiş </a:t>
          </a:r>
        </a:p>
      </xdr:txBody>
    </xdr:sp>
    <xdr:clientData/>
  </xdr:twoCellAnchor>
  <xdr:twoCellAnchor>
    <xdr:from>
      <xdr:col>5</xdr:col>
      <xdr:colOff>389283</xdr:colOff>
      <xdr:row>9</xdr:row>
      <xdr:rowOff>1</xdr:rowOff>
    </xdr:from>
    <xdr:to>
      <xdr:col>7</xdr:col>
      <xdr:colOff>132522</xdr:colOff>
      <xdr:row>10</xdr:row>
      <xdr:rowOff>24847</xdr:rowOff>
    </xdr:to>
    <xdr:sp macro="" textlink="">
      <xdr:nvSpPr>
        <xdr:cNvPr id="84" name="4 Akış Çizelgesi: Sonlandırıcı"/>
        <xdr:cNvSpPr/>
      </xdr:nvSpPr>
      <xdr:spPr>
        <a:xfrm>
          <a:off x="3826566" y="2078936"/>
          <a:ext cx="1118152" cy="240194"/>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Yanlış Gönderilmiş</a:t>
          </a:r>
        </a:p>
      </xdr:txBody>
    </xdr:sp>
    <xdr:clientData/>
  </xdr:twoCellAnchor>
  <xdr:twoCellAnchor>
    <xdr:from>
      <xdr:col>2</xdr:col>
      <xdr:colOff>190492</xdr:colOff>
      <xdr:row>8</xdr:row>
      <xdr:rowOff>81875</xdr:rowOff>
    </xdr:from>
    <xdr:to>
      <xdr:col>3</xdr:col>
      <xdr:colOff>670897</xdr:colOff>
      <xdr:row>9</xdr:row>
      <xdr:rowOff>0</xdr:rowOff>
    </xdr:to>
    <xdr:cxnSp macro="">
      <xdr:nvCxnSpPr>
        <xdr:cNvPr id="19" name="Dirsek Bağlayıcısı 18"/>
        <xdr:cNvCxnSpPr>
          <a:stCxn id="72" idx="1"/>
          <a:endCxn id="82" idx="0"/>
        </xdr:cNvCxnSpPr>
      </xdr:nvCxnSpPr>
      <xdr:spPr>
        <a:xfrm rot="10800000" flipV="1">
          <a:off x="1565405" y="1945462"/>
          <a:ext cx="1167862" cy="13347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496326</xdr:colOff>
      <xdr:row>8</xdr:row>
      <xdr:rowOff>81876</xdr:rowOff>
    </xdr:from>
    <xdr:to>
      <xdr:col>6</xdr:col>
      <xdr:colOff>260903</xdr:colOff>
      <xdr:row>9</xdr:row>
      <xdr:rowOff>1</xdr:rowOff>
    </xdr:to>
    <xdr:cxnSp macro="">
      <xdr:nvCxnSpPr>
        <xdr:cNvPr id="22" name="Dirsek Bağlayıcısı 21"/>
        <xdr:cNvCxnSpPr>
          <a:stCxn id="72" idx="3"/>
          <a:endCxn id="84" idx="0"/>
        </xdr:cNvCxnSpPr>
      </xdr:nvCxnSpPr>
      <xdr:spPr>
        <a:xfrm>
          <a:off x="3246152" y="1945463"/>
          <a:ext cx="1139490" cy="13347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12</xdr:row>
      <xdr:rowOff>1</xdr:rowOff>
    </xdr:from>
    <xdr:to>
      <xdr:col>5</xdr:col>
      <xdr:colOff>343091</xdr:colOff>
      <xdr:row>13</xdr:row>
      <xdr:rowOff>24849</xdr:rowOff>
    </xdr:to>
    <xdr:sp macro="" textlink="">
      <xdr:nvSpPr>
        <xdr:cNvPr id="98" name="4 Akış Çizelgesi: Sonlandırıcı"/>
        <xdr:cNvSpPr/>
      </xdr:nvSpPr>
      <xdr:spPr>
        <a:xfrm>
          <a:off x="2749826" y="2724979"/>
          <a:ext cx="1030548" cy="240196"/>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Posta İle Gelenler</a:t>
          </a:r>
        </a:p>
      </xdr:txBody>
    </xdr:sp>
    <xdr:clientData/>
  </xdr:twoCellAnchor>
  <xdr:twoCellAnchor>
    <xdr:from>
      <xdr:col>6</xdr:col>
      <xdr:colOff>679175</xdr:colOff>
      <xdr:row>12</xdr:row>
      <xdr:rowOff>24848</xdr:rowOff>
    </xdr:from>
    <xdr:to>
      <xdr:col>8</xdr:col>
      <xdr:colOff>334810</xdr:colOff>
      <xdr:row>13</xdr:row>
      <xdr:rowOff>74545</xdr:rowOff>
    </xdr:to>
    <xdr:sp macro="" textlink="">
      <xdr:nvSpPr>
        <xdr:cNvPr id="99" name="4 Akış Çizelgesi: Sonlandırıcı"/>
        <xdr:cNvSpPr/>
      </xdr:nvSpPr>
      <xdr:spPr>
        <a:xfrm>
          <a:off x="4803914" y="2749826"/>
          <a:ext cx="1030548" cy="26504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Dağıtıcı İle Gelenler</a:t>
          </a:r>
        </a:p>
      </xdr:txBody>
    </xdr:sp>
    <xdr:clientData/>
  </xdr:twoCellAnchor>
  <xdr:twoCellAnchor>
    <xdr:from>
      <xdr:col>7</xdr:col>
      <xdr:colOff>505254</xdr:colOff>
      <xdr:row>13</xdr:row>
      <xdr:rowOff>74545</xdr:rowOff>
    </xdr:from>
    <xdr:to>
      <xdr:col>7</xdr:col>
      <xdr:colOff>506992</xdr:colOff>
      <xdr:row>13</xdr:row>
      <xdr:rowOff>190489</xdr:rowOff>
    </xdr:to>
    <xdr:cxnSp macro="">
      <xdr:nvCxnSpPr>
        <xdr:cNvPr id="43" name="Düz Ok Bağlayıcısı 42"/>
        <xdr:cNvCxnSpPr>
          <a:stCxn id="99" idx="2"/>
          <a:endCxn id="123" idx="0"/>
        </xdr:cNvCxnSpPr>
      </xdr:nvCxnSpPr>
      <xdr:spPr>
        <a:xfrm flipH="1">
          <a:off x="5317450" y="3014871"/>
          <a:ext cx="1738" cy="1159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107674</xdr:colOff>
      <xdr:row>15</xdr:row>
      <xdr:rowOff>82826</xdr:rowOff>
    </xdr:from>
    <xdr:to>
      <xdr:col>8</xdr:col>
      <xdr:colOff>224908</xdr:colOff>
      <xdr:row>16</xdr:row>
      <xdr:rowOff>97480</xdr:rowOff>
    </xdr:to>
    <xdr:sp macro="" textlink="">
      <xdr:nvSpPr>
        <xdr:cNvPr id="114" name="4 Akış Çizelgesi: Sonlandırıcı"/>
        <xdr:cNvSpPr/>
      </xdr:nvSpPr>
      <xdr:spPr>
        <a:xfrm>
          <a:off x="4919870" y="3453848"/>
          <a:ext cx="804690" cy="230002"/>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İade Edildi</a:t>
          </a:r>
        </a:p>
      </xdr:txBody>
    </xdr:sp>
    <xdr:clientData/>
  </xdr:twoCellAnchor>
  <xdr:twoCellAnchor>
    <xdr:from>
      <xdr:col>7</xdr:col>
      <xdr:colOff>505254</xdr:colOff>
      <xdr:row>14</xdr:row>
      <xdr:rowOff>165650</xdr:rowOff>
    </xdr:from>
    <xdr:to>
      <xdr:col>7</xdr:col>
      <xdr:colOff>510019</xdr:colOff>
      <xdr:row>15</xdr:row>
      <xdr:rowOff>82826</xdr:rowOff>
    </xdr:to>
    <xdr:cxnSp macro="">
      <xdr:nvCxnSpPr>
        <xdr:cNvPr id="49" name="Düz Ok Bağlayıcısı 48"/>
        <xdr:cNvCxnSpPr>
          <a:stCxn id="123" idx="2"/>
          <a:endCxn id="114" idx="0"/>
        </xdr:cNvCxnSpPr>
      </xdr:nvCxnSpPr>
      <xdr:spPr>
        <a:xfrm>
          <a:off x="5317450" y="3321324"/>
          <a:ext cx="4765" cy="132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91109</xdr:colOff>
      <xdr:row>15</xdr:row>
      <xdr:rowOff>91108</xdr:rowOff>
    </xdr:from>
    <xdr:to>
      <xdr:col>3</xdr:col>
      <xdr:colOff>95255</xdr:colOff>
      <xdr:row>15</xdr:row>
      <xdr:rowOff>207072</xdr:rowOff>
    </xdr:to>
    <xdr:cxnSp macro="">
      <xdr:nvCxnSpPr>
        <xdr:cNvPr id="68" name="Düz Ok Bağlayıcısı 67"/>
        <xdr:cNvCxnSpPr>
          <a:stCxn id="135" idx="2"/>
          <a:endCxn id="140" idx="0"/>
        </xdr:cNvCxnSpPr>
      </xdr:nvCxnSpPr>
      <xdr:spPr>
        <a:xfrm flipH="1">
          <a:off x="2153479" y="3462130"/>
          <a:ext cx="4146" cy="1159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530089</xdr:colOff>
      <xdr:row>17</xdr:row>
      <xdr:rowOff>140804</xdr:rowOff>
    </xdr:from>
    <xdr:to>
      <xdr:col>3</xdr:col>
      <xdr:colOff>355517</xdr:colOff>
      <xdr:row>18</xdr:row>
      <xdr:rowOff>155467</xdr:rowOff>
    </xdr:to>
    <xdr:sp macro="" textlink="">
      <xdr:nvSpPr>
        <xdr:cNvPr id="134" name="5 Akış Çizelgesi: Karar"/>
        <xdr:cNvSpPr/>
      </xdr:nvSpPr>
      <xdr:spPr>
        <a:xfrm>
          <a:off x="1905002" y="3942521"/>
          <a:ext cx="512885" cy="230011"/>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0</xdr:col>
      <xdr:colOff>687456</xdr:colOff>
      <xdr:row>19</xdr:row>
      <xdr:rowOff>0</xdr:rowOff>
    </xdr:from>
    <xdr:to>
      <xdr:col>2</xdr:col>
      <xdr:colOff>422412</xdr:colOff>
      <xdr:row>20</xdr:row>
      <xdr:rowOff>16565</xdr:rowOff>
    </xdr:to>
    <xdr:sp macro="" textlink="">
      <xdr:nvSpPr>
        <xdr:cNvPr id="136" name="4 Akış Çizelgesi: Sonlandırıcı"/>
        <xdr:cNvSpPr/>
      </xdr:nvSpPr>
      <xdr:spPr>
        <a:xfrm>
          <a:off x="687456" y="4232413"/>
          <a:ext cx="1109869" cy="231913"/>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Gizli/Kişiye Özel Evrak </a:t>
          </a:r>
        </a:p>
      </xdr:txBody>
    </xdr:sp>
    <xdr:clientData/>
  </xdr:twoCellAnchor>
  <xdr:twoCellAnchor>
    <xdr:from>
      <xdr:col>3</xdr:col>
      <xdr:colOff>488697</xdr:colOff>
      <xdr:row>19</xdr:row>
      <xdr:rowOff>57972</xdr:rowOff>
    </xdr:from>
    <xdr:to>
      <xdr:col>5</xdr:col>
      <xdr:colOff>144332</xdr:colOff>
      <xdr:row>20</xdr:row>
      <xdr:rowOff>57978</xdr:rowOff>
    </xdr:to>
    <xdr:sp macro="" textlink="">
      <xdr:nvSpPr>
        <xdr:cNvPr id="137" name="4 Akış Çizelgesi: Sonlandırıcı"/>
        <xdr:cNvSpPr/>
      </xdr:nvSpPr>
      <xdr:spPr>
        <a:xfrm>
          <a:off x="2551067" y="4290385"/>
          <a:ext cx="1030548" cy="215354"/>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Gizli Olmayan Evrak</a:t>
          </a:r>
        </a:p>
      </xdr:txBody>
    </xdr:sp>
    <xdr:clientData/>
  </xdr:twoCellAnchor>
  <xdr:twoCellAnchor>
    <xdr:from>
      <xdr:col>3</xdr:col>
      <xdr:colOff>91109</xdr:colOff>
      <xdr:row>17</xdr:row>
      <xdr:rowOff>0</xdr:rowOff>
    </xdr:from>
    <xdr:to>
      <xdr:col>3</xdr:col>
      <xdr:colOff>99075</xdr:colOff>
      <xdr:row>17</xdr:row>
      <xdr:rowOff>140804</xdr:rowOff>
    </xdr:to>
    <xdr:cxnSp macro="">
      <xdr:nvCxnSpPr>
        <xdr:cNvPr id="75" name="Düz Ok Bağlayıcısı 74"/>
        <xdr:cNvCxnSpPr>
          <a:stCxn id="140" idx="2"/>
          <a:endCxn id="134" idx="0"/>
        </xdr:cNvCxnSpPr>
      </xdr:nvCxnSpPr>
      <xdr:spPr>
        <a:xfrm>
          <a:off x="2153479" y="3801717"/>
          <a:ext cx="7966" cy="1408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554935</xdr:colOff>
      <xdr:row>18</xdr:row>
      <xdr:rowOff>40462</xdr:rowOff>
    </xdr:from>
    <xdr:to>
      <xdr:col>2</xdr:col>
      <xdr:colOff>530090</xdr:colOff>
      <xdr:row>19</xdr:row>
      <xdr:rowOff>0</xdr:rowOff>
    </xdr:to>
    <xdr:cxnSp macro="">
      <xdr:nvCxnSpPr>
        <xdr:cNvPr id="77" name="Dirsek Bağlayıcısı 76"/>
        <xdr:cNvCxnSpPr>
          <a:stCxn id="134" idx="1"/>
          <a:endCxn id="136" idx="0"/>
        </xdr:cNvCxnSpPr>
      </xdr:nvCxnSpPr>
      <xdr:spPr>
        <a:xfrm rot="10800000" flipV="1">
          <a:off x="1242392" y="4057527"/>
          <a:ext cx="662611" cy="17488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355517</xdr:colOff>
      <xdr:row>18</xdr:row>
      <xdr:rowOff>40462</xdr:rowOff>
    </xdr:from>
    <xdr:to>
      <xdr:col>4</xdr:col>
      <xdr:colOff>316515</xdr:colOff>
      <xdr:row>19</xdr:row>
      <xdr:rowOff>57972</xdr:rowOff>
    </xdr:to>
    <xdr:cxnSp macro="">
      <xdr:nvCxnSpPr>
        <xdr:cNvPr id="79" name="Dirsek Bağlayıcısı 78"/>
        <xdr:cNvCxnSpPr>
          <a:stCxn id="134" idx="3"/>
          <a:endCxn id="137" idx="0"/>
        </xdr:cNvCxnSpPr>
      </xdr:nvCxnSpPr>
      <xdr:spPr>
        <a:xfrm>
          <a:off x="2417887" y="4057527"/>
          <a:ext cx="648454" cy="23285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538363</xdr:colOff>
      <xdr:row>20</xdr:row>
      <xdr:rowOff>49688</xdr:rowOff>
    </xdr:from>
    <xdr:to>
      <xdr:col>3</xdr:col>
      <xdr:colOff>363791</xdr:colOff>
      <xdr:row>21</xdr:row>
      <xdr:rowOff>64351</xdr:rowOff>
    </xdr:to>
    <xdr:sp macro="" textlink="">
      <xdr:nvSpPr>
        <xdr:cNvPr id="147" name="5 Akış Çizelgesi: Karar"/>
        <xdr:cNvSpPr/>
      </xdr:nvSpPr>
      <xdr:spPr>
        <a:xfrm>
          <a:off x="1913276" y="4497449"/>
          <a:ext cx="512885" cy="230011"/>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3</xdr:col>
      <xdr:colOff>363791</xdr:colOff>
      <xdr:row>20</xdr:row>
      <xdr:rowOff>57978</xdr:rowOff>
    </xdr:from>
    <xdr:to>
      <xdr:col>4</xdr:col>
      <xdr:colOff>316515</xdr:colOff>
      <xdr:row>20</xdr:row>
      <xdr:rowOff>164694</xdr:rowOff>
    </xdr:to>
    <xdr:cxnSp macro="">
      <xdr:nvCxnSpPr>
        <xdr:cNvPr id="93" name="Dirsek Bağlayıcısı 92"/>
        <xdr:cNvCxnSpPr>
          <a:stCxn id="137" idx="2"/>
          <a:endCxn id="147" idx="3"/>
        </xdr:cNvCxnSpPr>
      </xdr:nvCxnSpPr>
      <xdr:spPr>
        <a:xfrm rot="5400000">
          <a:off x="2692893" y="4239007"/>
          <a:ext cx="106716" cy="64018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554934</xdr:colOff>
      <xdr:row>20</xdr:row>
      <xdr:rowOff>16564</xdr:rowOff>
    </xdr:from>
    <xdr:to>
      <xdr:col>2</xdr:col>
      <xdr:colOff>538363</xdr:colOff>
      <xdr:row>20</xdr:row>
      <xdr:rowOff>164693</xdr:rowOff>
    </xdr:to>
    <xdr:cxnSp macro="">
      <xdr:nvCxnSpPr>
        <xdr:cNvPr id="95" name="Dirsek Bağlayıcısı 94"/>
        <xdr:cNvCxnSpPr>
          <a:stCxn id="136" idx="2"/>
          <a:endCxn id="147" idx="1"/>
        </xdr:cNvCxnSpPr>
      </xdr:nvCxnSpPr>
      <xdr:spPr>
        <a:xfrm rot="16200000" flipH="1">
          <a:off x="1503769" y="4202947"/>
          <a:ext cx="148129" cy="67088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463824</xdr:colOff>
      <xdr:row>21</xdr:row>
      <xdr:rowOff>207064</xdr:rowOff>
    </xdr:from>
    <xdr:to>
      <xdr:col>1</xdr:col>
      <xdr:colOff>554932</xdr:colOff>
      <xdr:row>23</xdr:row>
      <xdr:rowOff>207065</xdr:rowOff>
    </xdr:to>
    <xdr:sp macro="" textlink="">
      <xdr:nvSpPr>
        <xdr:cNvPr id="159" name="15 Akış Çizelgesi: Manyetik Disk"/>
        <xdr:cNvSpPr/>
      </xdr:nvSpPr>
      <xdr:spPr>
        <a:xfrm>
          <a:off x="463824" y="4870173"/>
          <a:ext cx="778565" cy="430696"/>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METOP Evrak Kaydı</a:t>
          </a:r>
        </a:p>
      </xdr:txBody>
    </xdr:sp>
    <xdr:clientData/>
  </xdr:twoCellAnchor>
  <xdr:twoCellAnchor>
    <xdr:from>
      <xdr:col>1</xdr:col>
      <xdr:colOff>554932</xdr:colOff>
      <xdr:row>22</xdr:row>
      <xdr:rowOff>207064</xdr:rowOff>
    </xdr:from>
    <xdr:to>
      <xdr:col>2</xdr:col>
      <xdr:colOff>82825</xdr:colOff>
      <xdr:row>22</xdr:row>
      <xdr:rowOff>207065</xdr:rowOff>
    </xdr:to>
    <xdr:cxnSp macro="">
      <xdr:nvCxnSpPr>
        <xdr:cNvPr id="107" name="Düz Ok Bağlayıcısı 106"/>
        <xdr:cNvCxnSpPr>
          <a:stCxn id="149" idx="1"/>
          <a:endCxn id="159" idx="4"/>
        </xdr:cNvCxnSpPr>
      </xdr:nvCxnSpPr>
      <xdr:spPr>
        <a:xfrm flipH="1" flipV="1">
          <a:off x="1242389" y="5085521"/>
          <a:ext cx="215349"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103531</xdr:colOff>
      <xdr:row>24</xdr:row>
      <xdr:rowOff>0</xdr:rowOff>
    </xdr:from>
    <xdr:to>
      <xdr:col>3</xdr:col>
      <xdr:colOff>107687</xdr:colOff>
      <xdr:row>24</xdr:row>
      <xdr:rowOff>132523</xdr:rowOff>
    </xdr:to>
    <xdr:cxnSp macro="">
      <xdr:nvCxnSpPr>
        <xdr:cNvPr id="110" name="Düz Ok Bağlayıcısı 109"/>
        <xdr:cNvCxnSpPr>
          <a:stCxn id="149" idx="2"/>
          <a:endCxn id="153" idx="0"/>
        </xdr:cNvCxnSpPr>
      </xdr:nvCxnSpPr>
      <xdr:spPr>
        <a:xfrm>
          <a:off x="2165901" y="5309152"/>
          <a:ext cx="4156" cy="1325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107674</xdr:colOff>
      <xdr:row>26</xdr:row>
      <xdr:rowOff>182216</xdr:rowOff>
    </xdr:from>
    <xdr:to>
      <xdr:col>4</xdr:col>
      <xdr:colOff>115957</xdr:colOff>
      <xdr:row>28</xdr:row>
      <xdr:rowOff>66261</xdr:rowOff>
    </xdr:to>
    <xdr:sp macro="" textlink="">
      <xdr:nvSpPr>
        <xdr:cNvPr id="80" name="1 Akış Çizelgesi: İşlem"/>
        <xdr:cNvSpPr/>
      </xdr:nvSpPr>
      <xdr:spPr>
        <a:xfrm>
          <a:off x="1482587" y="5922064"/>
          <a:ext cx="1383196" cy="31474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Gelen Evrağın İlgili Olduğu Kuruma Göre Tasnifi Yapılır</a:t>
          </a:r>
        </a:p>
      </xdr:txBody>
    </xdr:sp>
    <xdr:clientData/>
  </xdr:twoCellAnchor>
  <xdr:twoCellAnchor>
    <xdr:from>
      <xdr:col>3</xdr:col>
      <xdr:colOff>107687</xdr:colOff>
      <xdr:row>26</xdr:row>
      <xdr:rowOff>16564</xdr:rowOff>
    </xdr:from>
    <xdr:to>
      <xdr:col>3</xdr:col>
      <xdr:colOff>111815</xdr:colOff>
      <xdr:row>26</xdr:row>
      <xdr:rowOff>182216</xdr:rowOff>
    </xdr:to>
    <xdr:cxnSp macro="">
      <xdr:nvCxnSpPr>
        <xdr:cNvPr id="4" name="Düz Ok Bağlayıcısı 3"/>
        <xdr:cNvCxnSpPr>
          <a:stCxn id="153" idx="2"/>
          <a:endCxn id="80" idx="0"/>
        </xdr:cNvCxnSpPr>
      </xdr:nvCxnSpPr>
      <xdr:spPr>
        <a:xfrm>
          <a:off x="2170057" y="5756412"/>
          <a:ext cx="4128" cy="1656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588064</xdr:colOff>
      <xdr:row>29</xdr:row>
      <xdr:rowOff>41411</xdr:rowOff>
    </xdr:from>
    <xdr:to>
      <xdr:col>3</xdr:col>
      <xdr:colOff>340222</xdr:colOff>
      <xdr:row>30</xdr:row>
      <xdr:rowOff>118402</xdr:rowOff>
    </xdr:to>
    <xdr:sp macro="" textlink="">
      <xdr:nvSpPr>
        <xdr:cNvPr id="86" name="12 Akış Çizelgesi: Bağlayıcı"/>
        <xdr:cNvSpPr/>
      </xdr:nvSpPr>
      <xdr:spPr>
        <a:xfrm>
          <a:off x="1962977" y="6427302"/>
          <a:ext cx="439615" cy="292339"/>
        </a:xfrm>
        <a:prstGeom prst="flowChartConnec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800" b="0" i="0" u="none" strike="noStrike" kern="0" cap="none" spc="0" normalizeH="0" baseline="0" noProof="0">
              <a:ln>
                <a:noFill/>
              </a:ln>
              <a:solidFill>
                <a:sysClr val="windowText" lastClr="000000"/>
              </a:solidFill>
              <a:effectLst/>
              <a:uLnTx/>
              <a:uFillTx/>
              <a:latin typeface="Gill Sans MT"/>
              <a:ea typeface="+mn-ea"/>
              <a:cs typeface="+mn-cs"/>
            </a:rPr>
            <a:t>ı</a:t>
          </a:r>
        </a:p>
      </xdr:txBody>
    </xdr:sp>
    <xdr:clientData/>
  </xdr:twoCellAnchor>
  <xdr:twoCellAnchor>
    <xdr:from>
      <xdr:col>3</xdr:col>
      <xdr:colOff>111815</xdr:colOff>
      <xdr:row>28</xdr:row>
      <xdr:rowOff>66261</xdr:rowOff>
    </xdr:from>
    <xdr:to>
      <xdr:col>3</xdr:col>
      <xdr:colOff>120415</xdr:colOff>
      <xdr:row>29</xdr:row>
      <xdr:rowOff>41411</xdr:rowOff>
    </xdr:to>
    <xdr:cxnSp macro="">
      <xdr:nvCxnSpPr>
        <xdr:cNvPr id="9" name="Düz Ok Bağlayıcısı 8"/>
        <xdr:cNvCxnSpPr>
          <a:stCxn id="80" idx="2"/>
          <a:endCxn id="86" idx="0"/>
        </xdr:cNvCxnSpPr>
      </xdr:nvCxnSpPr>
      <xdr:spPr>
        <a:xfrm>
          <a:off x="2174185" y="6236804"/>
          <a:ext cx="8600" cy="1904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437877</xdr:colOff>
      <xdr:row>1</xdr:row>
      <xdr:rowOff>206763</xdr:rowOff>
    </xdr:from>
    <xdr:to>
      <xdr:col>13</xdr:col>
      <xdr:colOff>93512</xdr:colOff>
      <xdr:row>3</xdr:row>
      <xdr:rowOff>63090</xdr:rowOff>
    </xdr:to>
    <xdr:sp macro="" textlink="">
      <xdr:nvSpPr>
        <xdr:cNvPr id="3" name="4 Akış Çizelgesi: Sonlandırıcı"/>
        <xdr:cNvSpPr/>
      </xdr:nvSpPr>
      <xdr:spPr>
        <a:xfrm>
          <a:off x="7981677" y="425838"/>
          <a:ext cx="1027235" cy="4278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437875</xdr:colOff>
      <xdr:row>4</xdr:row>
      <xdr:rowOff>87938</xdr:rowOff>
    </xdr:from>
    <xdr:to>
      <xdr:col>13</xdr:col>
      <xdr:colOff>93512</xdr:colOff>
      <xdr:row>6</xdr:row>
      <xdr:rowOff>95267</xdr:rowOff>
    </xdr:to>
    <xdr:sp macro="" textlink="">
      <xdr:nvSpPr>
        <xdr:cNvPr id="4" name="1 Akış Çizelgesi: İşlem"/>
        <xdr:cNvSpPr/>
      </xdr:nvSpPr>
      <xdr:spPr>
        <a:xfrm>
          <a:off x="7981675" y="1097588"/>
          <a:ext cx="1027237"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178991</xdr:colOff>
      <xdr:row>20</xdr:row>
      <xdr:rowOff>52445</xdr:rowOff>
    </xdr:from>
    <xdr:to>
      <xdr:col>11</xdr:col>
      <xdr:colOff>296224</xdr:colOff>
      <xdr:row>21</xdr:row>
      <xdr:rowOff>67100</xdr:rowOff>
    </xdr:to>
    <xdr:sp macro="" textlink="">
      <xdr:nvSpPr>
        <xdr:cNvPr id="5" name="4 Akış Çizelgesi: Sonlandırıcı"/>
        <xdr:cNvSpPr/>
      </xdr:nvSpPr>
      <xdr:spPr>
        <a:xfrm>
          <a:off x="7036991" y="4567295"/>
          <a:ext cx="803033"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678391</xdr:colOff>
      <xdr:row>10</xdr:row>
      <xdr:rowOff>93961</xdr:rowOff>
    </xdr:from>
    <xdr:to>
      <xdr:col>12</xdr:col>
      <xdr:colOff>503820</xdr:colOff>
      <xdr:row>11</xdr:row>
      <xdr:rowOff>108625</xdr:rowOff>
    </xdr:to>
    <xdr:sp macro="" textlink="">
      <xdr:nvSpPr>
        <xdr:cNvPr id="6" name="5 Akış Çizelgesi: Karar"/>
        <xdr:cNvSpPr/>
      </xdr:nvSpPr>
      <xdr:spPr>
        <a:xfrm>
          <a:off x="8222191" y="2418061"/>
          <a:ext cx="511229" cy="233739"/>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117932</xdr:colOff>
      <xdr:row>14</xdr:row>
      <xdr:rowOff>106163</xdr:rowOff>
    </xdr:from>
    <xdr:to>
      <xdr:col>11</xdr:col>
      <xdr:colOff>357281</xdr:colOff>
      <xdr:row>16</xdr:row>
      <xdr:rowOff>64659</xdr:rowOff>
    </xdr:to>
    <xdr:sp macro="" textlink="">
      <xdr:nvSpPr>
        <xdr:cNvPr id="7" name="6 Akış Çizelgesi: Önceden Tanımlı İşlem"/>
        <xdr:cNvSpPr/>
      </xdr:nvSpPr>
      <xdr:spPr>
        <a:xfrm>
          <a:off x="6975932" y="3306563"/>
          <a:ext cx="925149" cy="3966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459857</xdr:colOff>
      <xdr:row>4</xdr:row>
      <xdr:rowOff>122113</xdr:rowOff>
    </xdr:from>
    <xdr:to>
      <xdr:col>14</xdr:col>
      <xdr:colOff>381703</xdr:colOff>
      <xdr:row>6</xdr:row>
      <xdr:rowOff>67958</xdr:rowOff>
    </xdr:to>
    <xdr:sp macro="" textlink="">
      <xdr:nvSpPr>
        <xdr:cNvPr id="8" name="7 Akış Çizelgesi: Belge"/>
        <xdr:cNvSpPr/>
      </xdr:nvSpPr>
      <xdr:spPr>
        <a:xfrm>
          <a:off x="9375257" y="1131763"/>
          <a:ext cx="607646" cy="38399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430553</xdr:colOff>
      <xdr:row>4</xdr:row>
      <xdr:rowOff>107468</xdr:rowOff>
    </xdr:from>
    <xdr:to>
      <xdr:col>11</xdr:col>
      <xdr:colOff>44670</xdr:colOff>
      <xdr:row>6</xdr:row>
      <xdr:rowOff>73286</xdr:rowOff>
    </xdr:to>
    <xdr:sp macro="" textlink="">
      <xdr:nvSpPr>
        <xdr:cNvPr id="9" name="15 Akış Çizelgesi: Manyetik Disk"/>
        <xdr:cNvSpPr/>
      </xdr:nvSpPr>
      <xdr:spPr>
        <a:xfrm>
          <a:off x="6602753" y="1117118"/>
          <a:ext cx="985717" cy="40396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235163</xdr:colOff>
      <xdr:row>7</xdr:row>
      <xdr:rowOff>186774</xdr:rowOff>
    </xdr:from>
    <xdr:to>
      <xdr:col>11</xdr:col>
      <xdr:colOff>205856</xdr:colOff>
      <xdr:row>9</xdr:row>
      <xdr:rowOff>30467</xdr:rowOff>
    </xdr:to>
    <xdr:sp macro="" textlink="">
      <xdr:nvSpPr>
        <xdr:cNvPr id="10" name="43 Çerçeve"/>
        <xdr:cNvSpPr/>
      </xdr:nvSpPr>
      <xdr:spPr>
        <a:xfrm>
          <a:off x="7093163" y="1853649"/>
          <a:ext cx="656493" cy="28184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32453</xdr:colOff>
      <xdr:row>17</xdr:row>
      <xdr:rowOff>31283</xdr:rowOff>
    </xdr:from>
    <xdr:to>
      <xdr:col>14</xdr:col>
      <xdr:colOff>364609</xdr:colOff>
      <xdr:row>19</xdr:row>
      <xdr:rowOff>28027</xdr:rowOff>
    </xdr:to>
    <xdr:sp macro="" textlink="">
      <xdr:nvSpPr>
        <xdr:cNvPr id="11" name="1 Akış Çizelgesi: İşlem"/>
        <xdr:cNvSpPr/>
      </xdr:nvSpPr>
      <xdr:spPr>
        <a:xfrm>
          <a:off x="8947853" y="3888908"/>
          <a:ext cx="1017956" cy="43489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20242</xdr:colOff>
      <xdr:row>14</xdr:row>
      <xdr:rowOff>57335</xdr:rowOff>
    </xdr:from>
    <xdr:to>
      <xdr:col>14</xdr:col>
      <xdr:colOff>364610</xdr:colOff>
      <xdr:row>16</xdr:row>
      <xdr:rowOff>64662</xdr:rowOff>
    </xdr:to>
    <xdr:sp macro="" textlink="">
      <xdr:nvSpPr>
        <xdr:cNvPr id="12" name="1 Akış Çizelgesi: İşlem"/>
        <xdr:cNvSpPr/>
      </xdr:nvSpPr>
      <xdr:spPr>
        <a:xfrm>
          <a:off x="8935642" y="3257735"/>
          <a:ext cx="1030168" cy="4454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430550</xdr:colOff>
      <xdr:row>7</xdr:row>
      <xdr:rowOff>108621</xdr:rowOff>
    </xdr:from>
    <xdr:to>
      <xdr:col>13</xdr:col>
      <xdr:colOff>86187</xdr:colOff>
      <xdr:row>9</xdr:row>
      <xdr:rowOff>115949</xdr:rowOff>
    </xdr:to>
    <xdr:sp macro="" textlink="">
      <xdr:nvSpPr>
        <xdr:cNvPr id="13" name="1 Akış Çizelgesi: İşlem"/>
        <xdr:cNvSpPr/>
      </xdr:nvSpPr>
      <xdr:spPr>
        <a:xfrm>
          <a:off x="7974350" y="1775496"/>
          <a:ext cx="1027237"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181435</xdr:colOff>
      <xdr:row>12</xdr:row>
      <xdr:rowOff>79314</xdr:rowOff>
    </xdr:from>
    <xdr:to>
      <xdr:col>11</xdr:col>
      <xdr:colOff>298668</xdr:colOff>
      <xdr:row>13</xdr:row>
      <xdr:rowOff>93968</xdr:rowOff>
    </xdr:to>
    <xdr:sp macro="" textlink="">
      <xdr:nvSpPr>
        <xdr:cNvPr id="14" name="4 Akış Çizelgesi: Sonlandırıcı"/>
        <xdr:cNvSpPr/>
      </xdr:nvSpPr>
      <xdr:spPr>
        <a:xfrm>
          <a:off x="7039435" y="2841564"/>
          <a:ext cx="803033"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130147</xdr:colOff>
      <xdr:row>12</xdr:row>
      <xdr:rowOff>101295</xdr:rowOff>
    </xdr:from>
    <xdr:to>
      <xdr:col>14</xdr:col>
      <xdr:colOff>247379</xdr:colOff>
      <xdr:row>13</xdr:row>
      <xdr:rowOff>115949</xdr:rowOff>
    </xdr:to>
    <xdr:sp macro="" textlink="">
      <xdr:nvSpPr>
        <xdr:cNvPr id="15" name="4 Akış Çizelgesi: Sonlandırıcı"/>
        <xdr:cNvSpPr/>
      </xdr:nvSpPr>
      <xdr:spPr>
        <a:xfrm>
          <a:off x="9045547" y="2863545"/>
          <a:ext cx="803032"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34896</xdr:colOff>
      <xdr:row>20</xdr:row>
      <xdr:rowOff>20699</xdr:rowOff>
    </xdr:from>
    <xdr:to>
      <xdr:col>14</xdr:col>
      <xdr:colOff>379264</xdr:colOff>
      <xdr:row>22</xdr:row>
      <xdr:rowOff>28027</xdr:rowOff>
    </xdr:to>
    <xdr:sp macro="" textlink="">
      <xdr:nvSpPr>
        <xdr:cNvPr id="16" name="1 Akış Çizelgesi: İşlem"/>
        <xdr:cNvSpPr/>
      </xdr:nvSpPr>
      <xdr:spPr>
        <a:xfrm>
          <a:off x="8950296" y="4535549"/>
          <a:ext cx="1030168"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64204</xdr:colOff>
      <xdr:row>17</xdr:row>
      <xdr:rowOff>64661</xdr:rowOff>
    </xdr:from>
    <xdr:to>
      <xdr:col>11</xdr:col>
      <xdr:colOff>408573</xdr:colOff>
      <xdr:row>19</xdr:row>
      <xdr:rowOff>71987</xdr:rowOff>
    </xdr:to>
    <xdr:sp macro="" textlink="">
      <xdr:nvSpPr>
        <xdr:cNvPr id="17" name="1 Akış Çizelgesi: İşlem"/>
        <xdr:cNvSpPr/>
      </xdr:nvSpPr>
      <xdr:spPr>
        <a:xfrm>
          <a:off x="6922204" y="3922286"/>
          <a:ext cx="1030169" cy="4454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152127</xdr:colOff>
      <xdr:row>23</xdr:row>
      <xdr:rowOff>28026</xdr:rowOff>
    </xdr:from>
    <xdr:to>
      <xdr:col>14</xdr:col>
      <xdr:colOff>269359</xdr:colOff>
      <xdr:row>24</xdr:row>
      <xdr:rowOff>42681</xdr:rowOff>
    </xdr:to>
    <xdr:sp macro="" textlink="">
      <xdr:nvSpPr>
        <xdr:cNvPr id="18" name="4 Akış Çizelgesi: Sonlandırıcı"/>
        <xdr:cNvSpPr/>
      </xdr:nvSpPr>
      <xdr:spPr>
        <a:xfrm>
          <a:off x="9067527" y="5200101"/>
          <a:ext cx="803032"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265694</xdr:colOff>
      <xdr:row>3</xdr:row>
      <xdr:rowOff>63090</xdr:rowOff>
    </xdr:from>
    <xdr:to>
      <xdr:col>12</xdr:col>
      <xdr:colOff>265695</xdr:colOff>
      <xdr:row>4</xdr:row>
      <xdr:rowOff>87938</xdr:rowOff>
    </xdr:to>
    <xdr:cxnSp macro="">
      <xdr:nvCxnSpPr>
        <xdr:cNvPr id="19" name="Düz Ok Bağlayıcısı 18"/>
        <xdr:cNvCxnSpPr>
          <a:stCxn id="3" idx="2"/>
          <a:endCxn id="4" idx="0"/>
        </xdr:cNvCxnSpPr>
      </xdr:nvCxnSpPr>
      <xdr:spPr>
        <a:xfrm flipH="1">
          <a:off x="8495294" y="853665"/>
          <a:ext cx="1" cy="2439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258369</xdr:colOff>
      <xdr:row>6</xdr:row>
      <xdr:rowOff>95267</xdr:rowOff>
    </xdr:from>
    <xdr:to>
      <xdr:col>12</xdr:col>
      <xdr:colOff>265694</xdr:colOff>
      <xdr:row>7</xdr:row>
      <xdr:rowOff>108621</xdr:rowOff>
    </xdr:to>
    <xdr:cxnSp macro="">
      <xdr:nvCxnSpPr>
        <xdr:cNvPr id="20" name="Düz Ok Bağlayıcısı 19"/>
        <xdr:cNvCxnSpPr>
          <a:stCxn id="4" idx="2"/>
          <a:endCxn id="13" idx="0"/>
        </xdr:cNvCxnSpPr>
      </xdr:nvCxnSpPr>
      <xdr:spPr>
        <a:xfrm flipH="1">
          <a:off x="8487969" y="1543067"/>
          <a:ext cx="7325" cy="2324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247378</xdr:colOff>
      <xdr:row>9</xdr:row>
      <xdr:rowOff>115949</xdr:rowOff>
    </xdr:from>
    <xdr:to>
      <xdr:col>12</xdr:col>
      <xdr:colOff>258369</xdr:colOff>
      <xdr:row>10</xdr:row>
      <xdr:rowOff>93961</xdr:rowOff>
    </xdr:to>
    <xdr:cxnSp macro="">
      <xdr:nvCxnSpPr>
        <xdr:cNvPr id="21" name="Düz Ok Bağlayıcısı 20"/>
        <xdr:cNvCxnSpPr>
          <a:stCxn id="13" idx="2"/>
          <a:endCxn id="6" idx="0"/>
        </xdr:cNvCxnSpPr>
      </xdr:nvCxnSpPr>
      <xdr:spPr>
        <a:xfrm flipH="1">
          <a:off x="8476978" y="2220974"/>
          <a:ext cx="10991" cy="197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583145</xdr:colOff>
      <xdr:row>10</xdr:row>
      <xdr:rowOff>211195</xdr:rowOff>
    </xdr:from>
    <xdr:to>
      <xdr:col>11</xdr:col>
      <xdr:colOff>678392</xdr:colOff>
      <xdr:row>12</xdr:row>
      <xdr:rowOff>79313</xdr:rowOff>
    </xdr:to>
    <xdr:cxnSp macro="">
      <xdr:nvCxnSpPr>
        <xdr:cNvPr id="22" name="Dirsek Bağlayıcısı 21"/>
        <xdr:cNvCxnSpPr>
          <a:stCxn id="6" idx="1"/>
          <a:endCxn id="14" idx="0"/>
        </xdr:cNvCxnSpPr>
      </xdr:nvCxnSpPr>
      <xdr:spPr>
        <a:xfrm rot="10800000" flipV="1">
          <a:off x="7441145" y="2535295"/>
          <a:ext cx="781047" cy="30626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503820</xdr:colOff>
      <xdr:row>10</xdr:row>
      <xdr:rowOff>211196</xdr:rowOff>
    </xdr:from>
    <xdr:to>
      <xdr:col>13</xdr:col>
      <xdr:colOff>533129</xdr:colOff>
      <xdr:row>12</xdr:row>
      <xdr:rowOff>101295</xdr:rowOff>
    </xdr:to>
    <xdr:cxnSp macro="">
      <xdr:nvCxnSpPr>
        <xdr:cNvPr id="23" name="Dirsek Bağlayıcısı 22"/>
        <xdr:cNvCxnSpPr>
          <a:stCxn id="6" idx="3"/>
          <a:endCxn id="15" idx="0"/>
        </xdr:cNvCxnSpPr>
      </xdr:nvCxnSpPr>
      <xdr:spPr>
        <a:xfrm>
          <a:off x="8733420" y="2535296"/>
          <a:ext cx="715109" cy="32824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580699</xdr:colOff>
      <xdr:row>13</xdr:row>
      <xdr:rowOff>93968</xdr:rowOff>
    </xdr:from>
    <xdr:to>
      <xdr:col>10</xdr:col>
      <xdr:colOff>583144</xdr:colOff>
      <xdr:row>14</xdr:row>
      <xdr:rowOff>106163</xdr:rowOff>
    </xdr:to>
    <xdr:cxnSp macro="">
      <xdr:nvCxnSpPr>
        <xdr:cNvPr id="24" name="Düz Ok Bağlayıcısı 23"/>
        <xdr:cNvCxnSpPr>
          <a:stCxn id="14" idx="2"/>
          <a:endCxn id="7" idx="0"/>
        </xdr:cNvCxnSpPr>
      </xdr:nvCxnSpPr>
      <xdr:spPr>
        <a:xfrm flipH="1">
          <a:off x="7438699" y="3075293"/>
          <a:ext cx="2445" cy="2312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579481</xdr:colOff>
      <xdr:row>16</xdr:row>
      <xdr:rowOff>64659</xdr:rowOff>
    </xdr:from>
    <xdr:to>
      <xdr:col>10</xdr:col>
      <xdr:colOff>580699</xdr:colOff>
      <xdr:row>17</xdr:row>
      <xdr:rowOff>64661</xdr:rowOff>
    </xdr:to>
    <xdr:cxnSp macro="">
      <xdr:nvCxnSpPr>
        <xdr:cNvPr id="25" name="Düz Ok Bağlayıcısı 24"/>
        <xdr:cNvCxnSpPr>
          <a:stCxn id="7" idx="2"/>
          <a:endCxn id="17" idx="0"/>
        </xdr:cNvCxnSpPr>
      </xdr:nvCxnSpPr>
      <xdr:spPr>
        <a:xfrm flipH="1">
          <a:off x="7437481" y="3703209"/>
          <a:ext cx="1218" cy="2190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579481</xdr:colOff>
      <xdr:row>19</xdr:row>
      <xdr:rowOff>71987</xdr:rowOff>
    </xdr:from>
    <xdr:to>
      <xdr:col>10</xdr:col>
      <xdr:colOff>580700</xdr:colOff>
      <xdr:row>20</xdr:row>
      <xdr:rowOff>52445</xdr:rowOff>
    </xdr:to>
    <xdr:cxnSp macro="">
      <xdr:nvCxnSpPr>
        <xdr:cNvPr id="26" name="Düz Ok Bağlayıcısı 25"/>
        <xdr:cNvCxnSpPr>
          <a:stCxn id="17" idx="2"/>
          <a:endCxn id="5" idx="0"/>
        </xdr:cNvCxnSpPr>
      </xdr:nvCxnSpPr>
      <xdr:spPr>
        <a:xfrm>
          <a:off x="7437481" y="4367762"/>
          <a:ext cx="1219" cy="1995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532491</xdr:colOff>
      <xdr:row>13</xdr:row>
      <xdr:rowOff>115949</xdr:rowOff>
    </xdr:from>
    <xdr:to>
      <xdr:col>13</xdr:col>
      <xdr:colOff>536154</xdr:colOff>
      <xdr:row>14</xdr:row>
      <xdr:rowOff>57335</xdr:rowOff>
    </xdr:to>
    <xdr:cxnSp macro="">
      <xdr:nvCxnSpPr>
        <xdr:cNvPr id="27" name="Düz Ok Bağlayıcısı 26"/>
        <xdr:cNvCxnSpPr>
          <a:stCxn id="15" idx="2"/>
          <a:endCxn id="12" idx="0"/>
        </xdr:cNvCxnSpPr>
      </xdr:nvCxnSpPr>
      <xdr:spPr>
        <a:xfrm>
          <a:off x="9447891" y="3097274"/>
          <a:ext cx="3663" cy="1604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536154</xdr:colOff>
      <xdr:row>16</xdr:row>
      <xdr:rowOff>64662</xdr:rowOff>
    </xdr:from>
    <xdr:to>
      <xdr:col>13</xdr:col>
      <xdr:colOff>542259</xdr:colOff>
      <xdr:row>17</xdr:row>
      <xdr:rowOff>31283</xdr:rowOff>
    </xdr:to>
    <xdr:cxnSp macro="">
      <xdr:nvCxnSpPr>
        <xdr:cNvPr id="28" name="Düz Ok Bağlayıcısı 27"/>
        <xdr:cNvCxnSpPr>
          <a:stCxn id="12" idx="2"/>
          <a:endCxn id="11" idx="0"/>
        </xdr:cNvCxnSpPr>
      </xdr:nvCxnSpPr>
      <xdr:spPr>
        <a:xfrm>
          <a:off x="9451554" y="3703212"/>
          <a:ext cx="6105" cy="1856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542897</xdr:colOff>
      <xdr:row>19</xdr:row>
      <xdr:rowOff>28027</xdr:rowOff>
    </xdr:from>
    <xdr:to>
      <xdr:col>13</xdr:col>
      <xdr:colOff>551446</xdr:colOff>
      <xdr:row>20</xdr:row>
      <xdr:rowOff>20699</xdr:rowOff>
    </xdr:to>
    <xdr:cxnSp macro="">
      <xdr:nvCxnSpPr>
        <xdr:cNvPr id="29" name="Düz Ok Bağlayıcısı 28"/>
        <xdr:cNvCxnSpPr>
          <a:stCxn id="11" idx="2"/>
          <a:endCxn id="16" idx="0"/>
        </xdr:cNvCxnSpPr>
      </xdr:nvCxnSpPr>
      <xdr:spPr>
        <a:xfrm>
          <a:off x="9458297" y="4323802"/>
          <a:ext cx="8549" cy="2117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551446</xdr:colOff>
      <xdr:row>22</xdr:row>
      <xdr:rowOff>28027</xdr:rowOff>
    </xdr:from>
    <xdr:to>
      <xdr:col>13</xdr:col>
      <xdr:colOff>555109</xdr:colOff>
      <xdr:row>23</xdr:row>
      <xdr:rowOff>28026</xdr:rowOff>
    </xdr:to>
    <xdr:cxnSp macro="">
      <xdr:nvCxnSpPr>
        <xdr:cNvPr id="30" name="Düz Ok Bağlayıcısı 29"/>
        <xdr:cNvCxnSpPr>
          <a:stCxn id="16" idx="2"/>
          <a:endCxn id="18" idx="0"/>
        </xdr:cNvCxnSpPr>
      </xdr:nvCxnSpPr>
      <xdr:spPr>
        <a:xfrm>
          <a:off x="9466846" y="4981027"/>
          <a:ext cx="3663" cy="2190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44670</xdr:colOff>
      <xdr:row>5</xdr:row>
      <xdr:rowOff>90377</xdr:rowOff>
    </xdr:from>
    <xdr:to>
      <xdr:col>11</xdr:col>
      <xdr:colOff>437875</xdr:colOff>
      <xdr:row>5</xdr:row>
      <xdr:rowOff>91603</xdr:rowOff>
    </xdr:to>
    <xdr:cxnSp macro="">
      <xdr:nvCxnSpPr>
        <xdr:cNvPr id="31" name="Düz Ok Bağlayıcısı 30"/>
        <xdr:cNvCxnSpPr>
          <a:stCxn id="9" idx="4"/>
          <a:endCxn id="4" idx="1"/>
        </xdr:cNvCxnSpPr>
      </xdr:nvCxnSpPr>
      <xdr:spPr>
        <a:xfrm>
          <a:off x="7588470" y="1319102"/>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205856</xdr:colOff>
      <xdr:row>8</xdr:row>
      <xdr:rowOff>108621</xdr:rowOff>
    </xdr:from>
    <xdr:to>
      <xdr:col>11</xdr:col>
      <xdr:colOff>430550</xdr:colOff>
      <xdr:row>8</xdr:row>
      <xdr:rowOff>112286</xdr:rowOff>
    </xdr:to>
    <xdr:cxnSp macro="">
      <xdr:nvCxnSpPr>
        <xdr:cNvPr id="32" name="Düz Ok Bağlayıcısı 31"/>
        <xdr:cNvCxnSpPr>
          <a:stCxn id="10" idx="3"/>
          <a:endCxn id="13" idx="1"/>
        </xdr:cNvCxnSpPr>
      </xdr:nvCxnSpPr>
      <xdr:spPr>
        <a:xfrm>
          <a:off x="7749656" y="1994571"/>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93512</xdr:colOff>
      <xdr:row>5</xdr:row>
      <xdr:rowOff>91603</xdr:rowOff>
    </xdr:from>
    <xdr:to>
      <xdr:col>13</xdr:col>
      <xdr:colOff>459857</xdr:colOff>
      <xdr:row>5</xdr:row>
      <xdr:rowOff>92806</xdr:rowOff>
    </xdr:to>
    <xdr:cxnSp macro="">
      <xdr:nvCxnSpPr>
        <xdr:cNvPr id="33" name="Düz Ok Bağlayıcısı 32"/>
        <xdr:cNvCxnSpPr>
          <a:stCxn id="4" idx="3"/>
          <a:endCxn id="8" idx="1"/>
        </xdr:cNvCxnSpPr>
      </xdr:nvCxnSpPr>
      <xdr:spPr>
        <a:xfrm>
          <a:off x="9008912" y="1320328"/>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634429</xdr:colOff>
      <xdr:row>17</xdr:row>
      <xdr:rowOff>57335</xdr:rowOff>
    </xdr:from>
    <xdr:to>
      <xdr:col>15</xdr:col>
      <xdr:colOff>557549</xdr:colOff>
      <xdr:row>18</xdr:row>
      <xdr:rowOff>214066</xdr:rowOff>
    </xdr:to>
    <xdr:sp macro="" textlink="">
      <xdr:nvSpPr>
        <xdr:cNvPr id="34" name="7 Akış Çizelgesi: Belge"/>
        <xdr:cNvSpPr/>
      </xdr:nvSpPr>
      <xdr:spPr>
        <a:xfrm>
          <a:off x="10235629" y="3914960"/>
          <a:ext cx="608920" cy="37580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364609</xdr:colOff>
      <xdr:row>18</xdr:row>
      <xdr:rowOff>28026</xdr:rowOff>
    </xdr:from>
    <xdr:to>
      <xdr:col>14</xdr:col>
      <xdr:colOff>634429</xdr:colOff>
      <xdr:row>18</xdr:row>
      <xdr:rowOff>29655</xdr:rowOff>
    </xdr:to>
    <xdr:cxnSp macro="">
      <xdr:nvCxnSpPr>
        <xdr:cNvPr id="35" name="Düz Ok Bağlayıcısı 34"/>
        <xdr:cNvCxnSpPr>
          <a:stCxn id="11" idx="3"/>
          <a:endCxn id="34" idx="1"/>
        </xdr:cNvCxnSpPr>
      </xdr:nvCxnSpPr>
      <xdr:spPr>
        <a:xfrm flipV="1">
          <a:off x="9965809" y="410472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496975</xdr:colOff>
      <xdr:row>4</xdr:row>
      <xdr:rowOff>82816</xdr:rowOff>
    </xdr:from>
    <xdr:to>
      <xdr:col>5</xdr:col>
      <xdr:colOff>249133</xdr:colOff>
      <xdr:row>5</xdr:row>
      <xdr:rowOff>159808</xdr:rowOff>
    </xdr:to>
    <xdr:sp macro="" textlink="">
      <xdr:nvSpPr>
        <xdr:cNvPr id="79" name="12 Akış Çizelgesi: Bağlayıcı"/>
        <xdr:cNvSpPr/>
      </xdr:nvSpPr>
      <xdr:spPr>
        <a:xfrm>
          <a:off x="3246801" y="1085012"/>
          <a:ext cx="439615" cy="292339"/>
        </a:xfrm>
        <a:prstGeom prst="flowChartConnec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800" b="0" i="0" u="none" strike="noStrike" kern="0" cap="none" spc="0" normalizeH="0" baseline="0" noProof="0">
              <a:ln>
                <a:noFill/>
              </a:ln>
              <a:solidFill>
                <a:sysClr val="windowText" lastClr="000000"/>
              </a:solidFill>
              <a:effectLst/>
              <a:uLnTx/>
              <a:uFillTx/>
              <a:latin typeface="Gill Sans MT"/>
              <a:ea typeface="+mn-ea"/>
              <a:cs typeface="+mn-cs"/>
            </a:rPr>
            <a:t>ı</a:t>
          </a:r>
        </a:p>
      </xdr:txBody>
    </xdr:sp>
    <xdr:clientData/>
  </xdr:twoCellAnchor>
  <xdr:twoCellAnchor>
    <xdr:from>
      <xdr:col>4</xdr:col>
      <xdr:colOff>455562</xdr:colOff>
      <xdr:row>6</xdr:row>
      <xdr:rowOff>74541</xdr:rowOff>
    </xdr:from>
    <xdr:to>
      <xdr:col>5</xdr:col>
      <xdr:colOff>280990</xdr:colOff>
      <xdr:row>7</xdr:row>
      <xdr:rowOff>89204</xdr:rowOff>
    </xdr:to>
    <xdr:sp macro="" textlink="">
      <xdr:nvSpPr>
        <xdr:cNvPr id="80" name="5 Akış Çizelgesi: Karar"/>
        <xdr:cNvSpPr/>
      </xdr:nvSpPr>
      <xdr:spPr>
        <a:xfrm>
          <a:off x="3205388" y="1507432"/>
          <a:ext cx="512885" cy="230011"/>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1</xdr:col>
      <xdr:colOff>57988</xdr:colOff>
      <xdr:row>8</xdr:row>
      <xdr:rowOff>24848</xdr:rowOff>
    </xdr:from>
    <xdr:to>
      <xdr:col>3</xdr:col>
      <xdr:colOff>57979</xdr:colOff>
      <xdr:row>10</xdr:row>
      <xdr:rowOff>91107</xdr:rowOff>
    </xdr:to>
    <xdr:sp macro="" textlink="">
      <xdr:nvSpPr>
        <xdr:cNvPr id="81" name="4 Akış Çizelgesi: Sonlandırıcı"/>
        <xdr:cNvSpPr/>
      </xdr:nvSpPr>
      <xdr:spPr>
        <a:xfrm>
          <a:off x="745445" y="1888435"/>
          <a:ext cx="1374904" cy="49695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Posta İle Yanlış Gelen Evrak</a:t>
          </a:r>
        </a:p>
      </xdr:txBody>
    </xdr:sp>
    <xdr:clientData/>
  </xdr:twoCellAnchor>
  <xdr:twoCellAnchor>
    <xdr:from>
      <xdr:col>6</xdr:col>
      <xdr:colOff>463827</xdr:colOff>
      <xdr:row>8</xdr:row>
      <xdr:rowOff>36444</xdr:rowOff>
    </xdr:from>
    <xdr:to>
      <xdr:col>8</xdr:col>
      <xdr:colOff>198783</xdr:colOff>
      <xdr:row>10</xdr:row>
      <xdr:rowOff>115955</xdr:rowOff>
    </xdr:to>
    <xdr:sp macro="" textlink="">
      <xdr:nvSpPr>
        <xdr:cNvPr id="82" name="4 Akış Çizelgesi: Sonlandırıcı"/>
        <xdr:cNvSpPr/>
      </xdr:nvSpPr>
      <xdr:spPr>
        <a:xfrm>
          <a:off x="4588566" y="1900031"/>
          <a:ext cx="1109869" cy="510207"/>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Gizli Olmayan Evrak</a:t>
          </a:r>
        </a:p>
      </xdr:txBody>
    </xdr:sp>
    <xdr:clientData/>
  </xdr:twoCellAnchor>
  <xdr:twoCellAnchor>
    <xdr:from>
      <xdr:col>2</xdr:col>
      <xdr:colOff>57985</xdr:colOff>
      <xdr:row>6</xdr:row>
      <xdr:rowOff>189546</xdr:rowOff>
    </xdr:from>
    <xdr:to>
      <xdr:col>4</xdr:col>
      <xdr:colOff>455563</xdr:colOff>
      <xdr:row>8</xdr:row>
      <xdr:rowOff>24847</xdr:rowOff>
    </xdr:to>
    <xdr:cxnSp macro="">
      <xdr:nvCxnSpPr>
        <xdr:cNvPr id="84" name="Dirsek Bağlayıcısı 83"/>
        <xdr:cNvCxnSpPr>
          <a:stCxn id="80" idx="1"/>
          <a:endCxn id="81" idx="0"/>
        </xdr:cNvCxnSpPr>
      </xdr:nvCxnSpPr>
      <xdr:spPr>
        <a:xfrm rot="10800000" flipV="1">
          <a:off x="1432898" y="1622437"/>
          <a:ext cx="1772491" cy="26599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280990</xdr:colOff>
      <xdr:row>6</xdr:row>
      <xdr:rowOff>189547</xdr:rowOff>
    </xdr:from>
    <xdr:to>
      <xdr:col>7</xdr:col>
      <xdr:colOff>331305</xdr:colOff>
      <xdr:row>8</xdr:row>
      <xdr:rowOff>36444</xdr:rowOff>
    </xdr:to>
    <xdr:cxnSp macro="">
      <xdr:nvCxnSpPr>
        <xdr:cNvPr id="86" name="Dirsek Bağlayıcısı 85"/>
        <xdr:cNvCxnSpPr>
          <a:stCxn id="80" idx="3"/>
          <a:endCxn id="82" idx="0"/>
        </xdr:cNvCxnSpPr>
      </xdr:nvCxnSpPr>
      <xdr:spPr>
        <a:xfrm>
          <a:off x="3718273" y="1622438"/>
          <a:ext cx="1425228" cy="2775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99380</xdr:colOff>
      <xdr:row>11</xdr:row>
      <xdr:rowOff>99404</xdr:rowOff>
    </xdr:from>
    <xdr:to>
      <xdr:col>3</xdr:col>
      <xdr:colOff>16553</xdr:colOff>
      <xdr:row>13</xdr:row>
      <xdr:rowOff>115969</xdr:rowOff>
    </xdr:to>
    <xdr:sp macro="" textlink="">
      <xdr:nvSpPr>
        <xdr:cNvPr id="87" name="1 Akış Çizelgesi: İşlem"/>
        <xdr:cNvSpPr/>
      </xdr:nvSpPr>
      <xdr:spPr>
        <a:xfrm>
          <a:off x="786837" y="2609034"/>
          <a:ext cx="1292086" cy="447261"/>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Doğru Kuruma İade Yazısı</a:t>
          </a:r>
        </a:p>
      </xdr:txBody>
    </xdr:sp>
    <xdr:clientData/>
  </xdr:twoCellAnchor>
  <xdr:twoCellAnchor>
    <xdr:from>
      <xdr:col>3</xdr:col>
      <xdr:colOff>165638</xdr:colOff>
      <xdr:row>11</xdr:row>
      <xdr:rowOff>107675</xdr:rowOff>
    </xdr:from>
    <xdr:to>
      <xdr:col>3</xdr:col>
      <xdr:colOff>679173</xdr:colOff>
      <xdr:row>13</xdr:row>
      <xdr:rowOff>115957</xdr:rowOff>
    </xdr:to>
    <xdr:sp macro="" textlink="">
      <xdr:nvSpPr>
        <xdr:cNvPr id="88" name="7 Akış Çizelgesi: Belge"/>
        <xdr:cNvSpPr/>
      </xdr:nvSpPr>
      <xdr:spPr>
        <a:xfrm>
          <a:off x="2228008" y="2617305"/>
          <a:ext cx="513535" cy="438978"/>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Sehven İntikal Yazısı</a:t>
          </a:r>
        </a:p>
      </xdr:txBody>
    </xdr:sp>
    <xdr:clientData/>
  </xdr:twoCellAnchor>
  <xdr:twoCellAnchor>
    <xdr:from>
      <xdr:col>2</xdr:col>
      <xdr:colOff>57967</xdr:colOff>
      <xdr:row>10</xdr:row>
      <xdr:rowOff>91107</xdr:rowOff>
    </xdr:from>
    <xdr:to>
      <xdr:col>2</xdr:col>
      <xdr:colOff>57984</xdr:colOff>
      <xdr:row>11</xdr:row>
      <xdr:rowOff>99404</xdr:rowOff>
    </xdr:to>
    <xdr:cxnSp macro="">
      <xdr:nvCxnSpPr>
        <xdr:cNvPr id="90" name="Düz Ok Bağlayıcısı 89"/>
        <xdr:cNvCxnSpPr>
          <a:stCxn id="81" idx="2"/>
          <a:endCxn id="87" idx="0"/>
        </xdr:cNvCxnSpPr>
      </xdr:nvCxnSpPr>
      <xdr:spPr>
        <a:xfrm flipH="1">
          <a:off x="1432880" y="2385390"/>
          <a:ext cx="17" cy="2236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16553</xdr:colOff>
      <xdr:row>12</xdr:row>
      <xdr:rowOff>107687</xdr:rowOff>
    </xdr:from>
    <xdr:to>
      <xdr:col>3</xdr:col>
      <xdr:colOff>165638</xdr:colOff>
      <xdr:row>12</xdr:row>
      <xdr:rowOff>111816</xdr:rowOff>
    </xdr:to>
    <xdr:cxnSp macro="">
      <xdr:nvCxnSpPr>
        <xdr:cNvPr id="92" name="Düz Ok Bağlayıcısı 91"/>
        <xdr:cNvCxnSpPr>
          <a:stCxn id="87" idx="3"/>
          <a:endCxn id="88" idx="1"/>
        </xdr:cNvCxnSpPr>
      </xdr:nvCxnSpPr>
      <xdr:spPr>
        <a:xfrm>
          <a:off x="2078923" y="2832665"/>
          <a:ext cx="149085" cy="41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124232</xdr:colOff>
      <xdr:row>14</xdr:row>
      <xdr:rowOff>107687</xdr:rowOff>
    </xdr:from>
    <xdr:to>
      <xdr:col>2</xdr:col>
      <xdr:colOff>679167</xdr:colOff>
      <xdr:row>16</xdr:row>
      <xdr:rowOff>182216</xdr:rowOff>
    </xdr:to>
    <xdr:sp macro="" textlink="">
      <xdr:nvSpPr>
        <xdr:cNvPr id="106" name="6 Akış Çizelgesi: Önceden Tanımlı İşlem"/>
        <xdr:cNvSpPr/>
      </xdr:nvSpPr>
      <xdr:spPr>
        <a:xfrm>
          <a:off x="811689" y="3263361"/>
          <a:ext cx="1242391" cy="505225"/>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Giden Evrak Süreci</a:t>
          </a:r>
        </a:p>
      </xdr:txBody>
    </xdr:sp>
    <xdr:clientData/>
  </xdr:twoCellAnchor>
  <xdr:twoCellAnchor>
    <xdr:from>
      <xdr:col>2</xdr:col>
      <xdr:colOff>57967</xdr:colOff>
      <xdr:row>13</xdr:row>
      <xdr:rowOff>115969</xdr:rowOff>
    </xdr:from>
    <xdr:to>
      <xdr:col>2</xdr:col>
      <xdr:colOff>57972</xdr:colOff>
      <xdr:row>14</xdr:row>
      <xdr:rowOff>107687</xdr:rowOff>
    </xdr:to>
    <xdr:cxnSp macro="">
      <xdr:nvCxnSpPr>
        <xdr:cNvPr id="108" name="Düz Ok Bağlayıcısı 107"/>
        <xdr:cNvCxnSpPr>
          <a:stCxn id="87" idx="2"/>
          <a:endCxn id="106" idx="0"/>
        </xdr:cNvCxnSpPr>
      </xdr:nvCxnSpPr>
      <xdr:spPr>
        <a:xfrm>
          <a:off x="1432880" y="3056295"/>
          <a:ext cx="5" cy="2070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207062</xdr:colOff>
      <xdr:row>10</xdr:row>
      <xdr:rowOff>57989</xdr:rowOff>
    </xdr:from>
    <xdr:to>
      <xdr:col>5</xdr:col>
      <xdr:colOff>550153</xdr:colOff>
      <xdr:row>12</xdr:row>
      <xdr:rowOff>55121</xdr:rowOff>
    </xdr:to>
    <xdr:sp macro="" textlink="">
      <xdr:nvSpPr>
        <xdr:cNvPr id="123" name="4 Akış Çizelgesi: Sonlandırıcı"/>
        <xdr:cNvSpPr/>
      </xdr:nvSpPr>
      <xdr:spPr>
        <a:xfrm>
          <a:off x="2956888" y="2352272"/>
          <a:ext cx="1030548" cy="427827"/>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Gizli/Kişiye Özel Evrak</a:t>
          </a:r>
        </a:p>
      </xdr:txBody>
    </xdr:sp>
    <xdr:clientData/>
  </xdr:twoCellAnchor>
  <xdr:twoCellAnchor>
    <xdr:from>
      <xdr:col>5</xdr:col>
      <xdr:colOff>24548</xdr:colOff>
      <xdr:row>7</xdr:row>
      <xdr:rowOff>89204</xdr:rowOff>
    </xdr:from>
    <xdr:to>
      <xdr:col>5</xdr:col>
      <xdr:colOff>34879</xdr:colOff>
      <xdr:row>10</xdr:row>
      <xdr:rowOff>57989</xdr:rowOff>
    </xdr:to>
    <xdr:cxnSp macro="">
      <xdr:nvCxnSpPr>
        <xdr:cNvPr id="125" name="Düz Ok Bağlayıcısı 124"/>
        <xdr:cNvCxnSpPr>
          <a:stCxn id="80" idx="2"/>
          <a:endCxn id="123" idx="0"/>
        </xdr:cNvCxnSpPr>
      </xdr:nvCxnSpPr>
      <xdr:spPr>
        <a:xfrm>
          <a:off x="3461831" y="1737443"/>
          <a:ext cx="10331" cy="6148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198782</xdr:colOff>
      <xdr:row>12</xdr:row>
      <xdr:rowOff>207065</xdr:rowOff>
    </xdr:from>
    <xdr:to>
      <xdr:col>5</xdr:col>
      <xdr:colOff>541875</xdr:colOff>
      <xdr:row>14</xdr:row>
      <xdr:rowOff>214393</xdr:rowOff>
    </xdr:to>
    <xdr:sp macro="" textlink="">
      <xdr:nvSpPr>
        <xdr:cNvPr id="127" name="1 Akış Çizelgesi: İşlem"/>
        <xdr:cNvSpPr/>
      </xdr:nvSpPr>
      <xdr:spPr>
        <a:xfrm>
          <a:off x="2948608" y="2932043"/>
          <a:ext cx="1030550" cy="438024"/>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Defterdar veya Muhakemat Müdürüne Sunulması</a:t>
          </a:r>
        </a:p>
      </xdr:txBody>
    </xdr:sp>
    <xdr:clientData/>
  </xdr:twoCellAnchor>
  <xdr:twoCellAnchor>
    <xdr:from>
      <xdr:col>4</xdr:col>
      <xdr:colOff>198783</xdr:colOff>
      <xdr:row>15</xdr:row>
      <xdr:rowOff>149086</xdr:rowOff>
    </xdr:from>
    <xdr:to>
      <xdr:col>5</xdr:col>
      <xdr:colOff>541876</xdr:colOff>
      <xdr:row>17</xdr:row>
      <xdr:rowOff>156415</xdr:rowOff>
    </xdr:to>
    <xdr:sp macro="" textlink="">
      <xdr:nvSpPr>
        <xdr:cNvPr id="128" name="1 Akış Çizelgesi: İşlem"/>
        <xdr:cNvSpPr/>
      </xdr:nvSpPr>
      <xdr:spPr>
        <a:xfrm>
          <a:off x="2948609" y="3520108"/>
          <a:ext cx="1030550" cy="438024"/>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İlgili Birime Havale Edilmesi </a:t>
          </a:r>
        </a:p>
      </xdr:txBody>
    </xdr:sp>
    <xdr:clientData/>
  </xdr:twoCellAnchor>
  <xdr:twoCellAnchor>
    <xdr:from>
      <xdr:col>5</xdr:col>
      <xdr:colOff>26600</xdr:colOff>
      <xdr:row>12</xdr:row>
      <xdr:rowOff>55121</xdr:rowOff>
    </xdr:from>
    <xdr:to>
      <xdr:col>5</xdr:col>
      <xdr:colOff>34879</xdr:colOff>
      <xdr:row>12</xdr:row>
      <xdr:rowOff>207065</xdr:rowOff>
    </xdr:to>
    <xdr:cxnSp macro="">
      <xdr:nvCxnSpPr>
        <xdr:cNvPr id="130" name="Düz Ok Bağlayıcısı 129"/>
        <xdr:cNvCxnSpPr>
          <a:stCxn id="123" idx="2"/>
          <a:endCxn id="127" idx="0"/>
        </xdr:cNvCxnSpPr>
      </xdr:nvCxnSpPr>
      <xdr:spPr>
        <a:xfrm flipH="1">
          <a:off x="3463883" y="2780099"/>
          <a:ext cx="8279" cy="1519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26600</xdr:colOff>
      <xdr:row>14</xdr:row>
      <xdr:rowOff>214393</xdr:rowOff>
    </xdr:from>
    <xdr:to>
      <xdr:col>5</xdr:col>
      <xdr:colOff>26601</xdr:colOff>
      <xdr:row>15</xdr:row>
      <xdr:rowOff>149086</xdr:rowOff>
    </xdr:to>
    <xdr:cxnSp macro="">
      <xdr:nvCxnSpPr>
        <xdr:cNvPr id="132" name="Düz Ok Bağlayıcısı 131"/>
        <xdr:cNvCxnSpPr>
          <a:stCxn id="127" idx="2"/>
          <a:endCxn id="128" idx="0"/>
        </xdr:cNvCxnSpPr>
      </xdr:nvCxnSpPr>
      <xdr:spPr>
        <a:xfrm>
          <a:off x="3463883" y="3370067"/>
          <a:ext cx="1" cy="1500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314739</xdr:colOff>
      <xdr:row>18</xdr:row>
      <xdr:rowOff>207065</xdr:rowOff>
    </xdr:from>
    <xdr:to>
      <xdr:col>7</xdr:col>
      <xdr:colOff>140167</xdr:colOff>
      <xdr:row>20</xdr:row>
      <xdr:rowOff>6380</xdr:rowOff>
    </xdr:to>
    <xdr:sp macro="" textlink="">
      <xdr:nvSpPr>
        <xdr:cNvPr id="134" name="5 Akış Çizelgesi: Karar"/>
        <xdr:cNvSpPr/>
      </xdr:nvSpPr>
      <xdr:spPr>
        <a:xfrm>
          <a:off x="4439478" y="4224130"/>
          <a:ext cx="512885" cy="230011"/>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7</xdr:col>
      <xdr:colOff>140167</xdr:colOff>
      <xdr:row>10</xdr:row>
      <xdr:rowOff>115955</xdr:rowOff>
    </xdr:from>
    <xdr:to>
      <xdr:col>7</xdr:col>
      <xdr:colOff>331305</xdr:colOff>
      <xdr:row>19</xdr:row>
      <xdr:rowOff>106723</xdr:rowOff>
    </xdr:to>
    <xdr:cxnSp macro="">
      <xdr:nvCxnSpPr>
        <xdr:cNvPr id="136" name="Dirsek Bağlayıcısı 135"/>
        <xdr:cNvCxnSpPr>
          <a:stCxn id="82" idx="2"/>
          <a:endCxn id="134" idx="3"/>
        </xdr:cNvCxnSpPr>
      </xdr:nvCxnSpPr>
      <xdr:spPr>
        <a:xfrm rot="5400000">
          <a:off x="4083483" y="3279118"/>
          <a:ext cx="1928898" cy="19113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26601</xdr:colOff>
      <xdr:row>17</xdr:row>
      <xdr:rowOff>156415</xdr:rowOff>
    </xdr:from>
    <xdr:to>
      <xdr:col>6</xdr:col>
      <xdr:colOff>314739</xdr:colOff>
      <xdr:row>19</xdr:row>
      <xdr:rowOff>106723</xdr:rowOff>
    </xdr:to>
    <xdr:cxnSp macro="">
      <xdr:nvCxnSpPr>
        <xdr:cNvPr id="138" name="Dirsek Bağlayıcısı 137"/>
        <xdr:cNvCxnSpPr>
          <a:stCxn id="128" idx="2"/>
          <a:endCxn id="134" idx="1"/>
        </xdr:cNvCxnSpPr>
      </xdr:nvCxnSpPr>
      <xdr:spPr>
        <a:xfrm rot="16200000" flipH="1">
          <a:off x="3761179" y="3660837"/>
          <a:ext cx="381004" cy="9755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66259</xdr:colOff>
      <xdr:row>21</xdr:row>
      <xdr:rowOff>8283</xdr:rowOff>
    </xdr:from>
    <xdr:to>
      <xdr:col>7</xdr:col>
      <xdr:colOff>414130</xdr:colOff>
      <xdr:row>22</xdr:row>
      <xdr:rowOff>149087</xdr:rowOff>
    </xdr:to>
    <xdr:sp macro="" textlink="">
      <xdr:nvSpPr>
        <xdr:cNvPr id="139" name="1 Akış Çizelgesi: İşlem"/>
        <xdr:cNvSpPr/>
      </xdr:nvSpPr>
      <xdr:spPr>
        <a:xfrm>
          <a:off x="4190998" y="4671392"/>
          <a:ext cx="1035328" cy="356152"/>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Zimmet Defterine Kaydedilmesi </a:t>
          </a:r>
        </a:p>
      </xdr:txBody>
    </xdr:sp>
    <xdr:clientData/>
  </xdr:twoCellAnchor>
  <xdr:twoCellAnchor>
    <xdr:from>
      <xdr:col>6</xdr:col>
      <xdr:colOff>571182</xdr:colOff>
      <xdr:row>20</xdr:row>
      <xdr:rowOff>6380</xdr:rowOff>
    </xdr:from>
    <xdr:to>
      <xdr:col>6</xdr:col>
      <xdr:colOff>583923</xdr:colOff>
      <xdr:row>21</xdr:row>
      <xdr:rowOff>8283</xdr:rowOff>
    </xdr:to>
    <xdr:cxnSp macro="">
      <xdr:nvCxnSpPr>
        <xdr:cNvPr id="141" name="Düz Ok Bağlayıcısı 140"/>
        <xdr:cNvCxnSpPr>
          <a:stCxn id="134" idx="2"/>
          <a:endCxn id="139" idx="0"/>
        </xdr:cNvCxnSpPr>
      </xdr:nvCxnSpPr>
      <xdr:spPr>
        <a:xfrm>
          <a:off x="4695921" y="4454141"/>
          <a:ext cx="12741" cy="2172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91108</xdr:colOff>
      <xdr:row>23</xdr:row>
      <xdr:rowOff>107674</xdr:rowOff>
    </xdr:from>
    <xdr:to>
      <xdr:col>7</xdr:col>
      <xdr:colOff>435475</xdr:colOff>
      <xdr:row>25</xdr:row>
      <xdr:rowOff>115001</xdr:rowOff>
    </xdr:to>
    <xdr:sp macro="" textlink="">
      <xdr:nvSpPr>
        <xdr:cNvPr id="143" name="1 Akış Çizelgesi: İşlem"/>
        <xdr:cNvSpPr/>
      </xdr:nvSpPr>
      <xdr:spPr>
        <a:xfrm>
          <a:off x="4215847" y="5201478"/>
          <a:ext cx="1031824" cy="438023"/>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İlgilisine İmza Karşılığı Teslim Edilmesi </a:t>
          </a:r>
        </a:p>
      </xdr:txBody>
    </xdr:sp>
    <xdr:clientData/>
  </xdr:twoCellAnchor>
  <xdr:twoCellAnchor>
    <xdr:from>
      <xdr:col>4</xdr:col>
      <xdr:colOff>397584</xdr:colOff>
      <xdr:row>26</xdr:row>
      <xdr:rowOff>0</xdr:rowOff>
    </xdr:from>
    <xdr:to>
      <xdr:col>5</xdr:col>
      <xdr:colOff>223012</xdr:colOff>
      <xdr:row>27</xdr:row>
      <xdr:rowOff>14663</xdr:rowOff>
    </xdr:to>
    <xdr:sp macro="" textlink="">
      <xdr:nvSpPr>
        <xdr:cNvPr id="144" name="5 Akış Çizelgesi: Karar"/>
        <xdr:cNvSpPr/>
      </xdr:nvSpPr>
      <xdr:spPr>
        <a:xfrm>
          <a:off x="3147410" y="5739848"/>
          <a:ext cx="512885" cy="230011"/>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5</xdr:col>
      <xdr:colOff>223013</xdr:colOff>
      <xdr:row>25</xdr:row>
      <xdr:rowOff>115000</xdr:rowOff>
    </xdr:from>
    <xdr:to>
      <xdr:col>6</xdr:col>
      <xdr:colOff>607021</xdr:colOff>
      <xdr:row>26</xdr:row>
      <xdr:rowOff>115005</xdr:rowOff>
    </xdr:to>
    <xdr:cxnSp macro="">
      <xdr:nvCxnSpPr>
        <xdr:cNvPr id="146" name="Dirsek Bağlayıcısı 145"/>
        <xdr:cNvCxnSpPr>
          <a:stCxn id="143" idx="2"/>
          <a:endCxn id="144" idx="3"/>
        </xdr:cNvCxnSpPr>
      </xdr:nvCxnSpPr>
      <xdr:spPr>
        <a:xfrm rot="5400000">
          <a:off x="4088351" y="5211445"/>
          <a:ext cx="215353" cy="107146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57971</xdr:colOff>
      <xdr:row>16</xdr:row>
      <xdr:rowOff>182216</xdr:rowOff>
    </xdr:from>
    <xdr:to>
      <xdr:col>4</xdr:col>
      <xdr:colOff>397583</xdr:colOff>
      <xdr:row>26</xdr:row>
      <xdr:rowOff>115006</xdr:rowOff>
    </xdr:to>
    <xdr:cxnSp macro="">
      <xdr:nvCxnSpPr>
        <xdr:cNvPr id="148" name="Dirsek Bağlayıcısı 147"/>
        <xdr:cNvCxnSpPr>
          <a:stCxn id="106" idx="2"/>
          <a:endCxn id="144" idx="1"/>
        </xdr:cNvCxnSpPr>
      </xdr:nvCxnSpPr>
      <xdr:spPr>
        <a:xfrm rot="16200000" flipH="1">
          <a:off x="1247013" y="3954457"/>
          <a:ext cx="2086268" cy="171452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256763</xdr:colOff>
      <xdr:row>27</xdr:row>
      <xdr:rowOff>215343</xdr:rowOff>
    </xdr:from>
    <xdr:to>
      <xdr:col>5</xdr:col>
      <xdr:colOff>373996</xdr:colOff>
      <xdr:row>29</xdr:row>
      <xdr:rowOff>91104</xdr:rowOff>
    </xdr:to>
    <xdr:sp macro="" textlink="">
      <xdr:nvSpPr>
        <xdr:cNvPr id="150" name="4 Akış Çizelgesi: Sonlandırıcı"/>
        <xdr:cNvSpPr/>
      </xdr:nvSpPr>
      <xdr:spPr>
        <a:xfrm>
          <a:off x="3006589" y="6170539"/>
          <a:ext cx="804690" cy="306456"/>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Evrak Gönderildi</a:t>
          </a:r>
        </a:p>
      </xdr:txBody>
    </xdr:sp>
    <xdr:clientData/>
  </xdr:twoCellAnchor>
  <xdr:twoCellAnchor>
    <xdr:from>
      <xdr:col>4</xdr:col>
      <xdr:colOff>654027</xdr:colOff>
      <xdr:row>27</xdr:row>
      <xdr:rowOff>14663</xdr:rowOff>
    </xdr:from>
    <xdr:to>
      <xdr:col>4</xdr:col>
      <xdr:colOff>659108</xdr:colOff>
      <xdr:row>27</xdr:row>
      <xdr:rowOff>215343</xdr:rowOff>
    </xdr:to>
    <xdr:cxnSp macro="">
      <xdr:nvCxnSpPr>
        <xdr:cNvPr id="152" name="Düz Ok Bağlayıcısı 151"/>
        <xdr:cNvCxnSpPr>
          <a:stCxn id="144" idx="2"/>
          <a:endCxn id="150" idx="0"/>
        </xdr:cNvCxnSpPr>
      </xdr:nvCxnSpPr>
      <xdr:spPr>
        <a:xfrm>
          <a:off x="3403853" y="5969859"/>
          <a:ext cx="5081" cy="2006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430705</xdr:colOff>
      <xdr:row>6</xdr:row>
      <xdr:rowOff>66259</xdr:rowOff>
    </xdr:from>
    <xdr:to>
      <xdr:col>7</xdr:col>
      <xdr:colOff>82835</xdr:colOff>
      <xdr:row>8</xdr:row>
      <xdr:rowOff>215346</xdr:rowOff>
    </xdr:to>
    <xdr:sp macro="" textlink="">
      <xdr:nvSpPr>
        <xdr:cNvPr id="3" name="1 Akış Çizelgesi: İşlem"/>
        <xdr:cNvSpPr/>
      </xdr:nvSpPr>
      <xdr:spPr>
        <a:xfrm>
          <a:off x="3867988" y="1499150"/>
          <a:ext cx="1027043" cy="5797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Defterdar</a:t>
          </a:r>
        </a:p>
      </xdr:txBody>
    </xdr:sp>
    <xdr:clientData/>
  </xdr:twoCellAnchor>
  <xdr:twoCellAnchor>
    <xdr:from>
      <xdr:col>4</xdr:col>
      <xdr:colOff>33131</xdr:colOff>
      <xdr:row>13</xdr:row>
      <xdr:rowOff>69574</xdr:rowOff>
    </xdr:from>
    <xdr:to>
      <xdr:col>5</xdr:col>
      <xdr:colOff>446549</xdr:colOff>
      <xdr:row>15</xdr:row>
      <xdr:rowOff>124239</xdr:rowOff>
    </xdr:to>
    <xdr:sp macro="" textlink="">
      <xdr:nvSpPr>
        <xdr:cNvPr id="5" name="1 Akış Çizelgesi: İşlem"/>
        <xdr:cNvSpPr/>
      </xdr:nvSpPr>
      <xdr:spPr>
        <a:xfrm>
          <a:off x="2782957" y="3009900"/>
          <a:ext cx="1100875" cy="4853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Mutemet</a:t>
          </a:r>
          <a:r>
            <a:rPr lang="tr-TR" baseline="0"/>
            <a:t> </a:t>
          </a:r>
          <a:endParaRPr lang="tr-TR"/>
        </a:p>
      </xdr:txBody>
    </xdr:sp>
    <xdr:clientData/>
  </xdr:twoCellAnchor>
  <xdr:twoCellAnchor>
    <xdr:from>
      <xdr:col>2</xdr:col>
      <xdr:colOff>571496</xdr:colOff>
      <xdr:row>6</xdr:row>
      <xdr:rowOff>48038</xdr:rowOff>
    </xdr:from>
    <xdr:to>
      <xdr:col>4</xdr:col>
      <xdr:colOff>217947</xdr:colOff>
      <xdr:row>9</xdr:row>
      <xdr:rowOff>24847</xdr:rowOff>
    </xdr:to>
    <xdr:sp macro="" textlink="">
      <xdr:nvSpPr>
        <xdr:cNvPr id="7" name="1 Akış Çizelgesi: İşlem"/>
        <xdr:cNvSpPr/>
      </xdr:nvSpPr>
      <xdr:spPr>
        <a:xfrm>
          <a:off x="1946409" y="1480929"/>
          <a:ext cx="1021364" cy="6228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700"/>
            <a:t>Müdür</a:t>
          </a:r>
        </a:p>
      </xdr:txBody>
    </xdr:sp>
    <xdr:clientData/>
  </xdr:twoCellAnchor>
  <xdr:twoCellAnchor>
    <xdr:from>
      <xdr:col>4</xdr:col>
      <xdr:colOff>217947</xdr:colOff>
      <xdr:row>7</xdr:row>
      <xdr:rowOff>140803</xdr:rowOff>
    </xdr:from>
    <xdr:to>
      <xdr:col>5</xdr:col>
      <xdr:colOff>430705</xdr:colOff>
      <xdr:row>7</xdr:row>
      <xdr:rowOff>144117</xdr:rowOff>
    </xdr:to>
    <xdr:cxnSp macro="">
      <xdr:nvCxnSpPr>
        <xdr:cNvPr id="6" name="Dirsek Bağlayıcısı 5"/>
        <xdr:cNvCxnSpPr>
          <a:stCxn id="7" idx="3"/>
          <a:endCxn id="3" idx="1"/>
        </xdr:cNvCxnSpPr>
      </xdr:nvCxnSpPr>
      <xdr:spPr>
        <a:xfrm flipV="1">
          <a:off x="2967773" y="1789042"/>
          <a:ext cx="900215" cy="3314"/>
        </a:xfrm>
        <a:prstGeom prst="bentConnector3">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394721</xdr:colOff>
      <xdr:row>9</xdr:row>
      <xdr:rowOff>24847</xdr:rowOff>
    </xdr:from>
    <xdr:to>
      <xdr:col>4</xdr:col>
      <xdr:colOff>583569</xdr:colOff>
      <xdr:row>13</xdr:row>
      <xdr:rowOff>69574</xdr:rowOff>
    </xdr:to>
    <xdr:cxnSp macro="">
      <xdr:nvCxnSpPr>
        <xdr:cNvPr id="10" name="Düz Ok Bağlayıcısı 9"/>
        <xdr:cNvCxnSpPr>
          <a:stCxn id="7" idx="2"/>
          <a:endCxn id="5" idx="0"/>
        </xdr:cNvCxnSpPr>
      </xdr:nvCxnSpPr>
      <xdr:spPr>
        <a:xfrm>
          <a:off x="2457091" y="2103782"/>
          <a:ext cx="876304" cy="9061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1055</v>
      </c>
    </row>
    <row r="4" spans="1:256">
      <c r="A4" s="53" t="s">
        <v>775</v>
      </c>
      <c r="B4" s="37" t="s">
        <v>441</v>
      </c>
      <c r="C4" s="43" t="s">
        <v>1083</v>
      </c>
    </row>
    <row r="5" spans="1:256">
      <c r="A5" s="53" t="s">
        <v>776</v>
      </c>
      <c r="B5" s="37" t="s">
        <v>440</v>
      </c>
      <c r="C5" s="42" t="s">
        <v>1084</v>
      </c>
    </row>
    <row r="6" spans="1:256">
      <c r="A6" s="53" t="s">
        <v>777</v>
      </c>
      <c r="B6" s="37" t="s">
        <v>772</v>
      </c>
      <c r="C6" s="44" t="s">
        <v>1085</v>
      </c>
    </row>
    <row r="7" spans="1:256" ht="28.5" customHeight="1">
      <c r="A7" s="53" t="s">
        <v>778</v>
      </c>
      <c r="B7" s="37" t="s">
        <v>773</v>
      </c>
      <c r="C7" s="44" t="s">
        <v>1086</v>
      </c>
    </row>
    <row r="9" spans="1:256" s="52" customFormat="1" ht="28.5">
      <c r="A9" s="124" t="s">
        <v>106</v>
      </c>
      <c r="B9" s="125"/>
      <c r="C9" s="12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0" t="s">
        <v>94</v>
      </c>
      <c r="B10" s="131"/>
      <c r="C10" s="13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7" t="s">
        <v>42</v>
      </c>
      <c r="B12" s="128"/>
      <c r="C12" s="129"/>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1051</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0</v>
      </c>
      <c r="B22" s="60" t="s">
        <v>1040</v>
      </c>
      <c r="C22" s="51"/>
      <c r="D22" s="48"/>
    </row>
    <row r="23" spans="1:4">
      <c r="A23" s="50">
        <f>IF('36_P_Fr'!B9&lt;&gt;"",1,0)</f>
        <v>0</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2"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20" sqref="B20"/>
    </sheetView>
  </sheetViews>
  <sheetFormatPr defaultRowHeight="15"/>
  <cols>
    <col min="1" max="1" width="5" style="12" customWidth="1"/>
    <col min="2" max="2" width="78" style="12" customWidth="1"/>
    <col min="3" max="16384" width="9" style="2"/>
  </cols>
  <sheetData>
    <row r="1" spans="1:3">
      <c r="A1" s="1" t="s">
        <v>784</v>
      </c>
      <c r="B1" s="13" t="str">
        <f>IF('1_GO'!C3="","",'1_GO'!C3)</f>
        <v>Muhakemat Hizmetleri</v>
      </c>
      <c r="C1" s="35" t="s">
        <v>808</v>
      </c>
    </row>
    <row r="2" spans="1:3">
      <c r="A2" s="1" t="s">
        <v>786</v>
      </c>
      <c r="B2" s="4" t="str">
        <f>IF('1_GO'!C4="","",'1_GO'!C4)</f>
        <v>Gelen Evrak Süreci</v>
      </c>
    </row>
    <row r="3" spans="1:3">
      <c r="A3" s="1" t="s">
        <v>785</v>
      </c>
      <c r="B3" s="5" t="str">
        <f>IF('1_GO'!C5="","",'1_GO'!C5)</f>
        <v>Muhakemat Müdürlüğü Kayıtlarına Alınan Yazılar</v>
      </c>
    </row>
    <row r="4" spans="1:3">
      <c r="A4" s="2"/>
      <c r="B4" s="2"/>
    </row>
    <row r="5" spans="1:3" ht="21.75">
      <c r="A5" s="6" t="s">
        <v>445</v>
      </c>
      <c r="B5" s="8"/>
    </row>
    <row r="6" spans="1:3">
      <c r="A6" s="9"/>
      <c r="B6" s="11"/>
    </row>
    <row r="7" spans="1:3">
      <c r="A7" s="3"/>
      <c r="B7" s="2"/>
    </row>
    <row r="8" spans="1:3">
      <c r="A8" s="1" t="s">
        <v>782</v>
      </c>
      <c r="B8" s="1" t="s">
        <v>802</v>
      </c>
    </row>
    <row r="9" spans="1:3">
      <c r="A9" s="112" t="s">
        <v>1068</v>
      </c>
      <c r="B9" s="112" t="s">
        <v>1069</v>
      </c>
    </row>
    <row r="10" spans="1:3">
      <c r="A10" s="112" t="s">
        <v>1070</v>
      </c>
      <c r="B10" s="112" t="s">
        <v>1071</v>
      </c>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C13" sqref="C13"/>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3" t="str">
        <f>IF('1_GO'!C3="","",'1_GO'!C3)</f>
        <v>Muhakemat Hizmetleri</v>
      </c>
      <c r="C1" s="144"/>
      <c r="D1" s="35" t="s">
        <v>808</v>
      </c>
    </row>
    <row r="2" spans="1:4">
      <c r="A2" s="1" t="s">
        <v>786</v>
      </c>
      <c r="B2" s="145" t="str">
        <f>IF('1_GO'!C4="","",'1_GO'!C4)</f>
        <v>Gelen Evrak Süreci</v>
      </c>
      <c r="C2" s="146"/>
    </row>
    <row r="3" spans="1:4">
      <c r="A3" s="1" t="s">
        <v>785</v>
      </c>
      <c r="B3" s="147" t="str">
        <f>IF('1_GO'!C5="","",'1_GO'!C5)</f>
        <v>Muhakemat Müdürlüğü Kayıtlarına Alınan Yazılar</v>
      </c>
      <c r="C3" s="148"/>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9" t="s">
        <v>1087</v>
      </c>
      <c r="C9" s="12" t="s">
        <v>1088</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Normal="100" zoomScaleSheetLayoutView="85" workbookViewId="0">
      <selection activeCell="E45" sqref="E45"/>
    </sheetView>
  </sheetViews>
  <sheetFormatPr defaultRowHeight="15"/>
  <cols>
    <col min="1" max="1" width="5" style="12" customWidth="1"/>
    <col min="2" max="2" width="90.625" style="12" customWidth="1"/>
    <col min="3" max="16384" width="9" style="2"/>
  </cols>
  <sheetData>
    <row r="1" spans="1:3">
      <c r="A1" s="1" t="s">
        <v>784</v>
      </c>
      <c r="B1" s="13" t="str">
        <f>IF('1_GO'!C3="","",'1_GO'!C3)</f>
        <v>Muhakemat Hizmetleri</v>
      </c>
      <c r="C1" s="35" t="s">
        <v>808</v>
      </c>
    </row>
    <row r="2" spans="1:3">
      <c r="A2" s="1" t="s">
        <v>786</v>
      </c>
      <c r="B2" s="4" t="str">
        <f>IF('1_GO'!C4="","",'1_GO'!C4)</f>
        <v>Gelen Evrak Süreci</v>
      </c>
    </row>
    <row r="3" spans="1:3">
      <c r="A3" s="1" t="s">
        <v>785</v>
      </c>
      <c r="B3" s="5" t="str">
        <f>IF('1_GO'!C5="","",'1_GO'!C5)</f>
        <v>Muhakemat Müdürlüğü Kayıtlarına Alınan Yazılar</v>
      </c>
    </row>
    <row r="4" spans="1:3">
      <c r="A4" s="2"/>
      <c r="B4" s="2"/>
    </row>
    <row r="5" spans="1:3" ht="21.75">
      <c r="A5" s="6" t="s">
        <v>1038</v>
      </c>
      <c r="B5" s="8"/>
    </row>
    <row r="6" spans="1:3">
      <c r="A6" s="9"/>
      <c r="B6" s="11"/>
    </row>
    <row r="7" spans="1:3">
      <c r="A7" s="3"/>
      <c r="B7" s="2"/>
    </row>
    <row r="8" spans="1:3">
      <c r="A8" s="1" t="s">
        <v>782</v>
      </c>
      <c r="B8" s="1" t="s">
        <v>806</v>
      </c>
    </row>
    <row r="9" spans="1:3"/>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E23" sqref="E23"/>
    </sheetView>
  </sheetViews>
  <sheetFormatPr defaultRowHeight="15"/>
  <cols>
    <col min="1" max="1" width="5" style="12" customWidth="1"/>
    <col min="2" max="2" width="90.625" style="12" customWidth="1"/>
    <col min="3" max="16384" width="9" style="2"/>
  </cols>
  <sheetData>
    <row r="1" spans="1:3">
      <c r="A1" s="1" t="s">
        <v>784</v>
      </c>
      <c r="B1" s="13" t="str">
        <f>IF('1_GO'!C3="","",'1_GO'!C3)</f>
        <v>Muhakemat Hizmetleri</v>
      </c>
      <c r="C1" s="35" t="s">
        <v>808</v>
      </c>
    </row>
    <row r="2" spans="1:3">
      <c r="A2" s="1" t="s">
        <v>786</v>
      </c>
      <c r="B2" s="4" t="str">
        <f>IF('1_GO'!C4="","",'1_GO'!C4)</f>
        <v>Gelen Evrak Süreci</v>
      </c>
    </row>
    <row r="3" spans="1:3">
      <c r="A3" s="1" t="s">
        <v>785</v>
      </c>
      <c r="B3" s="5" t="str">
        <f>IF('1_GO'!C5="","",'1_GO'!C5)</f>
        <v>Muhakemat Müdürlüğü Kayıtlarına Alınan Yazılar</v>
      </c>
    </row>
    <row r="4" spans="1:3">
      <c r="A4" s="2"/>
      <c r="B4" s="2"/>
    </row>
    <row r="5" spans="1:3" ht="21.75">
      <c r="A5" s="6" t="s">
        <v>1039</v>
      </c>
      <c r="B5" s="8"/>
    </row>
    <row r="6" spans="1:3">
      <c r="A6" s="9"/>
      <c r="B6" s="11"/>
    </row>
    <row r="7" spans="1:3">
      <c r="A7" s="3"/>
      <c r="B7" s="2"/>
    </row>
    <row r="8" spans="1:3">
      <c r="A8" s="1" t="s">
        <v>782</v>
      </c>
      <c r="B8" s="1" t="s">
        <v>805</v>
      </c>
    </row>
    <row r="9" spans="1:3"/>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C19" sqref="C19"/>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49" t="str">
        <f>IF('1_GO'!C3="","",'1_GO'!C3)</f>
        <v>Muhakemat Hizmetleri</v>
      </c>
      <c r="C1" s="149"/>
      <c r="D1" s="149"/>
      <c r="E1" s="35" t="s">
        <v>808</v>
      </c>
      <c r="F1" s="14"/>
      <c r="G1" s="14"/>
      <c r="H1" s="14"/>
      <c r="I1" s="14"/>
      <c r="J1" s="14"/>
      <c r="K1" s="14"/>
      <c r="L1" s="14"/>
      <c r="M1" s="14"/>
    </row>
    <row r="2" spans="1:13">
      <c r="A2" s="1" t="s">
        <v>786</v>
      </c>
      <c r="B2" s="150" t="str">
        <f>IF('1_GO'!C4="","",'1_GO'!C4)</f>
        <v>Gelen Evrak Süreci</v>
      </c>
      <c r="C2" s="150"/>
      <c r="D2" s="150"/>
      <c r="E2" s="14"/>
      <c r="F2" s="14"/>
      <c r="G2" s="14"/>
      <c r="H2" s="14"/>
      <c r="I2" s="14"/>
      <c r="J2" s="14"/>
      <c r="K2" s="14"/>
      <c r="L2" s="14"/>
      <c r="M2" s="14"/>
    </row>
    <row r="3" spans="1:13">
      <c r="A3" s="1" t="s">
        <v>785</v>
      </c>
      <c r="B3" s="151" t="str">
        <f>IF('1_GO'!C5="","",'1_GO'!C5)</f>
        <v>Muhakemat Müdürlüğü Kayıtlarına Alınan Yazılar</v>
      </c>
      <c r="C3" s="151"/>
      <c r="D3" s="151"/>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45.75">
      <c r="A9" s="30">
        <v>1</v>
      </c>
      <c r="B9" s="30" t="s">
        <v>1072</v>
      </c>
      <c r="C9" s="30" t="s">
        <v>1089</v>
      </c>
      <c r="D9" s="30" t="s">
        <v>1073</v>
      </c>
      <c r="E9" s="30" t="s">
        <v>1074</v>
      </c>
      <c r="F9" s="30" t="s">
        <v>1075</v>
      </c>
      <c r="G9" s="30" t="s">
        <v>1075</v>
      </c>
      <c r="H9" s="30" t="s">
        <v>1075</v>
      </c>
      <c r="I9" s="120" t="s">
        <v>1075</v>
      </c>
      <c r="J9" s="30" t="s">
        <v>1075</v>
      </c>
      <c r="K9" s="21" t="s">
        <v>504</v>
      </c>
      <c r="L9" s="22" t="s">
        <v>840</v>
      </c>
      <c r="M9" s="107" t="s">
        <v>820</v>
      </c>
    </row>
    <row r="10" spans="1:13">
      <c r="A10" s="30"/>
      <c r="M10" s="107" t="s">
        <v>820</v>
      </c>
    </row>
    <row r="11" spans="1:13">
      <c r="A11" s="30"/>
      <c r="M11" s="107" t="s">
        <v>820</v>
      </c>
    </row>
    <row r="12" spans="1:13">
      <c r="A12" s="30"/>
      <c r="M12" s="107" t="s">
        <v>820</v>
      </c>
    </row>
    <row r="13" spans="1:13">
      <c r="A13" s="30"/>
      <c r="M13" s="107" t="s">
        <v>820</v>
      </c>
    </row>
    <row r="14" spans="1:13">
      <c r="A14" s="30"/>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8" thickBot="1">
      <c r="A26" s="30"/>
      <c r="M26" s="107" t="s">
        <v>820</v>
      </c>
    </row>
    <row r="27" spans="1:13" ht="30.75" customHeight="1" thickBot="1">
      <c r="A27" s="174" t="s">
        <v>1113</v>
      </c>
      <c r="B27" s="175"/>
      <c r="C27" s="176"/>
      <c r="D27" s="113"/>
      <c r="E27" s="174" t="s">
        <v>1114</v>
      </c>
      <c r="F27" s="175"/>
      <c r="G27" s="175"/>
      <c r="H27" s="175"/>
      <c r="I27" s="176"/>
      <c r="J27" s="113"/>
      <c r="K27" s="113"/>
      <c r="L27" s="155"/>
      <c r="M27" s="113"/>
    </row>
    <row r="28" spans="1:13">
      <c r="A28" s="157"/>
      <c r="B28" s="158"/>
      <c r="C28" s="159"/>
      <c r="D28" s="113"/>
      <c r="E28" s="157"/>
      <c r="F28" s="158"/>
      <c r="G28" s="158"/>
      <c r="H28" s="158"/>
      <c r="I28" s="159"/>
      <c r="J28" s="113"/>
      <c r="K28" s="113"/>
      <c r="L28" s="156"/>
      <c r="M28" s="113"/>
    </row>
    <row r="29" spans="1:13" ht="18" thickBot="1">
      <c r="A29" s="160"/>
      <c r="B29" s="161"/>
      <c r="C29" s="162"/>
      <c r="D29" s="113"/>
      <c r="E29" s="160"/>
      <c r="F29" s="161"/>
      <c r="G29" s="161"/>
      <c r="H29" s="161"/>
      <c r="I29" s="162"/>
      <c r="J29" s="113"/>
      <c r="K29" s="113"/>
      <c r="L29" s="156"/>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8" thickBot="1">
      <c r="A47" s="30"/>
      <c r="M47" s="107" t="s">
        <v>820</v>
      </c>
    </row>
    <row r="48" spans="1:13" ht="18" thickBot="1">
      <c r="A48" s="152" t="s">
        <v>1052</v>
      </c>
      <c r="B48" s="153"/>
      <c r="C48" s="154"/>
      <c r="D48" s="113"/>
      <c r="E48" s="152" t="s">
        <v>1053</v>
      </c>
      <c r="F48" s="153"/>
      <c r="G48" s="153"/>
      <c r="H48" s="153"/>
      <c r="I48" s="154"/>
      <c r="J48" s="113"/>
      <c r="K48" s="113"/>
      <c r="L48" s="155"/>
      <c r="M48" s="113"/>
    </row>
    <row r="49" spans="1:13">
      <c r="A49" s="157"/>
      <c r="B49" s="158"/>
      <c r="C49" s="159"/>
      <c r="D49" s="113"/>
      <c r="E49" s="157"/>
      <c r="F49" s="158"/>
      <c r="G49" s="158"/>
      <c r="H49" s="158"/>
      <c r="I49" s="159"/>
      <c r="J49" s="113"/>
      <c r="K49" s="113"/>
      <c r="L49" s="156"/>
      <c r="M49" s="113"/>
    </row>
    <row r="50" spans="1:13" ht="18" thickBot="1">
      <c r="A50" s="160"/>
      <c r="B50" s="161"/>
      <c r="C50" s="162"/>
      <c r="D50" s="113"/>
      <c r="E50" s="160"/>
      <c r="F50" s="161"/>
      <c r="G50" s="161"/>
      <c r="H50" s="161"/>
      <c r="I50" s="162"/>
      <c r="J50" s="113"/>
      <c r="K50" s="113"/>
      <c r="L50" s="156"/>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8" thickBot="1">
      <c r="A68" s="30"/>
      <c r="M68" s="107" t="s">
        <v>820</v>
      </c>
    </row>
    <row r="69" spans="1:13" ht="18" thickBot="1">
      <c r="A69" s="152" t="s">
        <v>1052</v>
      </c>
      <c r="B69" s="153"/>
      <c r="C69" s="154"/>
      <c r="D69" s="113"/>
      <c r="E69" s="152" t="s">
        <v>1053</v>
      </c>
      <c r="F69" s="153"/>
      <c r="G69" s="153"/>
      <c r="H69" s="153"/>
      <c r="I69" s="154"/>
      <c r="J69" s="113"/>
      <c r="K69" s="113"/>
      <c r="L69" s="155"/>
      <c r="M69" s="113"/>
    </row>
    <row r="70" spans="1:13">
      <c r="A70" s="157"/>
      <c r="B70" s="158"/>
      <c r="C70" s="159"/>
      <c r="D70" s="113"/>
      <c r="E70" s="157"/>
      <c r="F70" s="158"/>
      <c r="G70" s="158"/>
      <c r="H70" s="158"/>
      <c r="I70" s="159"/>
      <c r="J70" s="113"/>
      <c r="K70" s="113"/>
      <c r="L70" s="156"/>
      <c r="M70" s="113"/>
    </row>
    <row r="71" spans="1:13" ht="18" thickBot="1">
      <c r="A71" s="160"/>
      <c r="B71" s="161"/>
      <c r="C71" s="162"/>
      <c r="D71" s="113"/>
      <c r="E71" s="160"/>
      <c r="F71" s="161"/>
      <c r="G71" s="161"/>
      <c r="H71" s="161"/>
      <c r="I71" s="162"/>
      <c r="J71" s="113"/>
      <c r="K71" s="113"/>
      <c r="L71" s="156"/>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7" priority="4">
      <formula>LEN(TRIM(B1))=0</formula>
    </cfRule>
  </conditionalFormatting>
  <conditionalFormatting sqref="A9:M26 A4231:M65438 A30:M47 A51:M68">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Normal="100" zoomScaleSheetLayoutView="85" workbookViewId="0">
      <pane ySplit="8" topLeftCell="A9" activePane="bottomLeft" state="frozen"/>
      <selection pane="bottomLeft" activeCell="F12" sqref="F12"/>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49" t="str">
        <f>IF('1_GO'!C3="","",'1_GO'!C3)</f>
        <v>Muhakemat Hizmetleri</v>
      </c>
      <c r="C1" s="149"/>
      <c r="D1" s="149"/>
      <c r="E1" s="35" t="s">
        <v>808</v>
      </c>
      <c r="F1" s="14"/>
    </row>
    <row r="2" spans="1:6">
      <c r="A2" s="1" t="s">
        <v>786</v>
      </c>
      <c r="B2" s="150" t="str">
        <f>IF('1_GO'!C4="","",'1_GO'!C4)</f>
        <v>Gelen Evrak Süreci</v>
      </c>
      <c r="C2" s="150"/>
      <c r="D2" s="150"/>
      <c r="E2" s="14"/>
      <c r="F2" s="14"/>
    </row>
    <row r="3" spans="1:6">
      <c r="A3" s="1" t="s">
        <v>785</v>
      </c>
      <c r="B3" s="151" t="str">
        <f>IF('1_GO'!C5="","",'1_GO'!C5)</f>
        <v>Muhakemat Müdürlüğü Kayıtlarına Alınan Yazılar</v>
      </c>
      <c r="C3" s="151"/>
      <c r="D3" s="151"/>
      <c r="E3" s="14"/>
      <c r="F3" s="14"/>
    </row>
    <row r="4" spans="1:6">
      <c r="A4" s="2"/>
      <c r="B4" s="2"/>
      <c r="C4" s="2"/>
      <c r="D4" s="14"/>
      <c r="E4" s="14"/>
      <c r="F4" s="14"/>
    </row>
    <row r="5" spans="1:6" ht="21.75">
      <c r="A5" s="6" t="s">
        <v>109</v>
      </c>
      <c r="B5" s="7"/>
      <c r="C5" s="7"/>
      <c r="D5" s="16"/>
      <c r="E5" s="163" t="s">
        <v>113</v>
      </c>
      <c r="F5" s="14"/>
    </row>
    <row r="6" spans="1:6">
      <c r="A6" s="9"/>
      <c r="B6" s="10"/>
      <c r="C6" s="10"/>
      <c r="D6" s="17"/>
      <c r="E6" s="164"/>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1058</v>
      </c>
      <c r="C9" s="30" t="s">
        <v>1060</v>
      </c>
      <c r="D9" s="30" t="s">
        <v>1077</v>
      </c>
      <c r="E9" s="30" t="s">
        <v>1078</v>
      </c>
      <c r="F9" s="30" t="s">
        <v>1079</v>
      </c>
    </row>
    <row r="10" spans="1:6">
      <c r="A10" s="29">
        <v>2</v>
      </c>
      <c r="B10" s="30" t="s">
        <v>1060</v>
      </c>
      <c r="C10" s="30" t="s">
        <v>1080</v>
      </c>
      <c r="D10" s="30" t="s">
        <v>1076</v>
      </c>
      <c r="E10" s="30" t="s">
        <v>1081</v>
      </c>
      <c r="F10" s="30" t="s">
        <v>1082</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M24" sqref="M24"/>
    </sheetView>
  </sheetViews>
  <sheetFormatPr defaultRowHeight="17.25"/>
  <sheetData>
    <row r="1" spans="1:11" ht="27.75">
      <c r="A1" s="142" t="s">
        <v>1090</v>
      </c>
      <c r="B1" s="142"/>
      <c r="C1" s="142"/>
      <c r="D1" s="142"/>
      <c r="E1" s="142"/>
      <c r="F1" s="142"/>
      <c r="G1" s="142"/>
      <c r="H1" s="142"/>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F18" sqref="F18"/>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49" t="str">
        <f>IF('1_GO'!C3="","",'1_GO'!C3)</f>
        <v>Muhakemat Hizmetleri</v>
      </c>
      <c r="C1" s="149"/>
      <c r="D1" s="149"/>
      <c r="E1" s="35" t="s">
        <v>808</v>
      </c>
      <c r="F1" s="14"/>
      <c r="G1" s="14"/>
    </row>
    <row r="2" spans="1:7">
      <c r="A2" s="1" t="s">
        <v>786</v>
      </c>
      <c r="B2" s="150" t="str">
        <f>IF('1_GO'!C4="","",'1_GO'!C4)</f>
        <v>Gelen Evrak Süreci</v>
      </c>
      <c r="C2" s="150"/>
      <c r="D2" s="150"/>
      <c r="E2" s="14"/>
      <c r="F2" s="14"/>
      <c r="G2" s="14"/>
    </row>
    <row r="3" spans="1:7">
      <c r="A3" s="1" t="s">
        <v>785</v>
      </c>
      <c r="B3" s="151" t="str">
        <f>IF('1_GO'!C5="","",'1_GO'!C5)</f>
        <v>Muhakemat Müdürlüğü Kayıtlarına Alınan Yazılar</v>
      </c>
      <c r="C3" s="151"/>
      <c r="D3" s="151"/>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105.75">
      <c r="A10" s="29">
        <v>1</v>
      </c>
      <c r="B10" s="30" t="s">
        <v>1091</v>
      </c>
      <c r="C10" s="122" t="s">
        <v>1092</v>
      </c>
      <c r="D10" s="123" t="s">
        <v>54</v>
      </c>
      <c r="E10" s="123" t="s">
        <v>1093</v>
      </c>
      <c r="F10" s="123" t="s">
        <v>1094</v>
      </c>
      <c r="G10" s="123" t="s">
        <v>1095</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60" zoomScaleNormal="100" workbookViewId="0">
      <selection activeCell="E23" sqref="E23"/>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49" t="str">
        <f>IF('1_GO'!C3="","",'1_GO'!C3)</f>
        <v>Muhakemat Hizmetleri</v>
      </c>
      <c r="C1" s="149"/>
      <c r="D1" s="149"/>
      <c r="E1" s="35" t="s">
        <v>808</v>
      </c>
      <c r="F1" s="14"/>
    </row>
    <row r="2" spans="1:6">
      <c r="A2" s="1" t="s">
        <v>786</v>
      </c>
      <c r="B2" s="150" t="str">
        <f>IF('1_GO'!C4="","",'1_GO'!C4)</f>
        <v>Gelen Evrak Süreci</v>
      </c>
      <c r="C2" s="150"/>
      <c r="D2" s="150"/>
      <c r="E2" s="14"/>
      <c r="F2" s="14"/>
    </row>
    <row r="3" spans="1:6">
      <c r="A3" s="1" t="s">
        <v>785</v>
      </c>
      <c r="B3" s="151" t="str">
        <f>IF('1_GO'!C5="","",'1_GO'!C5)</f>
        <v>Muhakemat Müdürlüğü Kayıtlarına Alınan Yazılar</v>
      </c>
      <c r="C3" s="151"/>
      <c r="D3" s="151"/>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1096</v>
      </c>
      <c r="C10" s="29">
        <v>4262134505</v>
      </c>
      <c r="D10" s="29" t="s">
        <v>1099</v>
      </c>
      <c r="E10" s="29" t="s">
        <v>1057</v>
      </c>
      <c r="F10" s="29" t="s">
        <v>1097</v>
      </c>
    </row>
    <row r="11" spans="1:6">
      <c r="A11" s="29">
        <v>2</v>
      </c>
      <c r="B11" s="29" t="s">
        <v>1100</v>
      </c>
      <c r="C11" s="29">
        <v>4262134505</v>
      </c>
      <c r="D11" s="29" t="s">
        <v>1101</v>
      </c>
      <c r="E11" s="29" t="s">
        <v>1057</v>
      </c>
      <c r="F11" s="29" t="s">
        <v>1097</v>
      </c>
    </row>
    <row r="12" spans="1:6">
      <c r="A12" s="29">
        <v>3</v>
      </c>
      <c r="B12" s="29" t="s">
        <v>1102</v>
      </c>
      <c r="C12" s="29">
        <v>4262134505</v>
      </c>
      <c r="D12" s="29" t="s">
        <v>1103</v>
      </c>
      <c r="E12" s="29" t="s">
        <v>1057</v>
      </c>
      <c r="F12" s="29" t="s">
        <v>1097</v>
      </c>
    </row>
    <row r="13" spans="1:6">
      <c r="A13" s="29">
        <v>4</v>
      </c>
      <c r="B13" s="29" t="s">
        <v>1098</v>
      </c>
      <c r="C13" s="29">
        <v>4262134505</v>
      </c>
      <c r="D13" s="29" t="s">
        <v>1104</v>
      </c>
      <c r="E13" s="29" t="s">
        <v>1057</v>
      </c>
      <c r="F13" s="29" t="s">
        <v>1108</v>
      </c>
    </row>
    <row r="14" spans="1:6">
      <c r="A14" s="29">
        <v>5</v>
      </c>
      <c r="B14" s="29" t="s">
        <v>1106</v>
      </c>
      <c r="C14" s="29">
        <v>4262134505</v>
      </c>
      <c r="D14" s="29" t="s">
        <v>1107</v>
      </c>
      <c r="E14" s="29" t="s">
        <v>1057</v>
      </c>
      <c r="F14" s="29" t="s">
        <v>1105</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topLeftCell="A19" workbookViewId="0"/>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5" t="s">
        <v>909</v>
      </c>
      <c r="B28" s="22" t="s">
        <v>910</v>
      </c>
      <c r="C28" s="22" t="s">
        <v>911</v>
      </c>
      <c r="D28" s="22" t="s">
        <v>912</v>
      </c>
    </row>
    <row r="29" spans="1:4" ht="63.75">
      <c r="A29" s="166"/>
      <c r="B29" s="22" t="s">
        <v>913</v>
      </c>
      <c r="C29" s="22" t="s">
        <v>911</v>
      </c>
      <c r="D29" s="22" t="s">
        <v>912</v>
      </c>
    </row>
    <row r="30" spans="1:4" ht="51">
      <c r="A30" s="167"/>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8" t="s">
        <v>924</v>
      </c>
      <c r="B33" s="22" t="s">
        <v>925</v>
      </c>
      <c r="C33" s="22" t="s">
        <v>926</v>
      </c>
      <c r="D33" s="22" t="s">
        <v>927</v>
      </c>
    </row>
    <row r="34" spans="1:4" ht="51">
      <c r="A34" s="169"/>
      <c r="B34" s="22" t="s">
        <v>928</v>
      </c>
      <c r="C34" s="22" t="s">
        <v>929</v>
      </c>
      <c r="D34" s="22" t="s">
        <v>930</v>
      </c>
    </row>
    <row r="35" spans="1:4" ht="51">
      <c r="A35" s="21" t="s">
        <v>931</v>
      </c>
      <c r="B35" s="22" t="s">
        <v>932</v>
      </c>
      <c r="C35" s="22" t="s">
        <v>931</v>
      </c>
      <c r="D35" s="22" t="s">
        <v>933</v>
      </c>
    </row>
    <row r="36" spans="1:4" ht="25.5">
      <c r="A36" s="168" t="s">
        <v>934</v>
      </c>
      <c r="B36" s="22" t="s">
        <v>935</v>
      </c>
      <c r="C36" s="22" t="s">
        <v>936</v>
      </c>
      <c r="D36" s="22" t="s">
        <v>937</v>
      </c>
    </row>
    <row r="37" spans="1:4" ht="25.5">
      <c r="A37" s="170"/>
      <c r="B37" s="22" t="s">
        <v>938</v>
      </c>
      <c r="C37" s="22" t="s">
        <v>936</v>
      </c>
      <c r="D37" s="22" t="s">
        <v>937</v>
      </c>
    </row>
    <row r="38" spans="1:4" ht="38.25">
      <c r="A38" s="169"/>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51">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5" sqref="C5"/>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6" t="s">
        <v>104</v>
      </c>
      <c r="D1" s="136"/>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33" t="s">
        <v>101</v>
      </c>
      <c r="C36" s="133"/>
      <c r="D36" s="133"/>
      <c r="E36" s="133"/>
      <c r="F36" s="133"/>
      <c r="G36" s="133"/>
      <c r="H36" s="133"/>
      <c r="I36" s="133"/>
      <c r="J36" s="133"/>
      <c r="K36" s="133"/>
      <c r="L36" s="57"/>
      <c r="M36" s="57"/>
      <c r="N36" s="57"/>
      <c r="O36" s="57"/>
      <c r="P36" s="57"/>
      <c r="Q36" s="57"/>
    </row>
    <row r="37" spans="2:17">
      <c r="B37" s="137" t="s">
        <v>47</v>
      </c>
      <c r="C37" s="137"/>
      <c r="D37" s="137"/>
      <c r="E37" s="137"/>
      <c r="F37" s="137"/>
      <c r="G37" s="137"/>
      <c r="H37" s="137"/>
      <c r="I37" s="137"/>
      <c r="J37" s="137"/>
      <c r="K37" s="137"/>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37" t="s">
        <v>102</v>
      </c>
      <c r="C40" s="137"/>
      <c r="D40" s="137"/>
      <c r="E40" s="137"/>
      <c r="F40" s="137"/>
      <c r="G40" s="137"/>
      <c r="H40" s="137"/>
      <c r="I40" s="137"/>
      <c r="J40" s="137"/>
      <c r="K40" s="137"/>
      <c r="L40" s="57"/>
      <c r="M40" s="57"/>
      <c r="N40" s="57"/>
      <c r="O40" s="57"/>
      <c r="P40" s="57"/>
      <c r="Q40" s="57"/>
    </row>
    <row r="41" spans="2:17">
      <c r="B41" s="137" t="s">
        <v>48</v>
      </c>
      <c r="C41" s="137"/>
      <c r="D41" s="137"/>
      <c r="E41" s="137"/>
      <c r="F41" s="137"/>
      <c r="G41" s="137"/>
      <c r="H41" s="137"/>
      <c r="I41" s="137"/>
      <c r="J41" s="137"/>
      <c r="K41" s="137"/>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34" t="s">
        <v>66</v>
      </c>
      <c r="C64" s="135"/>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3" t="s">
        <v>74</v>
      </c>
      <c r="C78" s="133"/>
      <c r="D78" s="133"/>
      <c r="E78" s="133"/>
      <c r="F78" s="133"/>
      <c r="G78" s="133"/>
      <c r="H78" s="133"/>
      <c r="I78" s="133"/>
      <c r="J78" s="133"/>
      <c r="K78" s="133"/>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3" t="s">
        <v>75</v>
      </c>
      <c r="C105" s="133"/>
      <c r="D105" s="133"/>
      <c r="E105" s="133"/>
      <c r="F105" s="133"/>
      <c r="G105" s="133"/>
      <c r="H105" s="133"/>
      <c r="I105" s="133"/>
      <c r="J105" s="133"/>
      <c r="K105" s="133"/>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9" zoomScale="115" zoomScaleNormal="120" zoomScaleSheetLayoutView="115" zoomScalePageLayoutView="120" workbookViewId="0">
      <selection activeCell="H31" sqref="H31"/>
    </sheetView>
  </sheetViews>
  <sheetFormatPr defaultRowHeight="17.25"/>
  <sheetData>
    <row r="1" spans="1:9">
      <c r="A1" s="141" t="s">
        <v>1056</v>
      </c>
      <c r="B1" s="141"/>
      <c r="C1" s="141"/>
      <c r="D1" s="141"/>
      <c r="E1" s="141"/>
      <c r="F1" s="141"/>
      <c r="G1" s="141"/>
      <c r="H1" s="141"/>
      <c r="I1" s="141"/>
    </row>
    <row r="2" spans="1:9">
      <c r="A2" s="141" t="s">
        <v>1057</v>
      </c>
      <c r="B2" s="141"/>
      <c r="C2" s="141"/>
      <c r="D2" s="141"/>
      <c r="E2" s="141"/>
      <c r="F2" s="141"/>
      <c r="G2" s="141"/>
      <c r="H2" s="141"/>
      <c r="I2" s="141"/>
    </row>
    <row r="3" spans="1:9" ht="27.75">
      <c r="A3" s="142" t="s">
        <v>1083</v>
      </c>
      <c r="B3" s="142"/>
      <c r="C3" s="142"/>
      <c r="D3" s="142"/>
      <c r="E3" s="142"/>
      <c r="F3" s="142"/>
      <c r="G3" s="142"/>
      <c r="H3" s="142"/>
      <c r="I3" s="142"/>
    </row>
    <row r="4" spans="1:9">
      <c r="E4" s="116"/>
    </row>
    <row r="7" spans="1:9">
      <c r="E7" s="117"/>
    </row>
    <row r="11" spans="1:9">
      <c r="F11" s="115"/>
    </row>
    <row r="34" spans="1:9" ht="18" thickBot="1"/>
    <row r="35" spans="1:9" ht="29.25" customHeight="1">
      <c r="A35" s="171" t="s">
        <v>1109</v>
      </c>
      <c r="B35" s="172"/>
      <c r="C35" s="172"/>
      <c r="D35" s="173"/>
      <c r="E35" s="171" t="s">
        <v>1110</v>
      </c>
      <c r="F35" s="172"/>
      <c r="G35" s="172"/>
      <c r="H35" s="172"/>
      <c r="I35" s="173"/>
    </row>
    <row r="36" spans="1:9" ht="18.75" customHeight="1">
      <c r="A36" s="138"/>
      <c r="B36" s="139"/>
      <c r="C36" s="139"/>
      <c r="D36" s="140"/>
      <c r="E36" s="138"/>
      <c r="F36" s="139"/>
      <c r="G36" s="139"/>
      <c r="H36" s="139"/>
      <c r="I36" s="140"/>
    </row>
    <row r="37" spans="1:9" ht="18"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conditionalFormatting sqref="E4">
    <cfRule type="containsBlanks" dxfId="31" priority="1">
      <formula>LEN(TRIM(E4))=0</formula>
    </cfRule>
  </conditionalFormatting>
  <pageMargins left="0.70866141732283472" right="0.70866141732283472" top="0" bottom="0.15748031496062992"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6" zoomScale="115" zoomScaleNormal="120" zoomScaleSheetLayoutView="115" zoomScalePageLayoutView="120" workbookViewId="0">
      <selection activeCell="B31" sqref="B31"/>
    </sheetView>
  </sheetViews>
  <sheetFormatPr defaultRowHeight="17.25"/>
  <sheetData>
    <row r="1" spans="1:9">
      <c r="A1" s="141" t="s">
        <v>1056</v>
      </c>
      <c r="B1" s="141"/>
      <c r="C1" s="141"/>
      <c r="D1" s="141"/>
      <c r="E1" s="141"/>
      <c r="F1" s="141"/>
      <c r="G1" s="141"/>
      <c r="H1" s="141"/>
      <c r="I1" s="141"/>
    </row>
    <row r="2" spans="1:9">
      <c r="A2" s="141" t="s">
        <v>1057</v>
      </c>
      <c r="B2" s="141"/>
      <c r="C2" s="141"/>
      <c r="D2" s="141"/>
      <c r="E2" s="141"/>
      <c r="F2" s="141"/>
      <c r="G2" s="141"/>
      <c r="H2" s="141"/>
      <c r="I2" s="141"/>
    </row>
    <row r="3" spans="1:9" ht="27.75">
      <c r="A3" s="142" t="s">
        <v>1083</v>
      </c>
      <c r="B3" s="142"/>
      <c r="C3" s="142"/>
      <c r="D3" s="142"/>
      <c r="E3" s="142"/>
      <c r="F3" s="142"/>
      <c r="G3" s="142"/>
      <c r="H3" s="142"/>
      <c r="I3" s="142"/>
    </row>
    <row r="4" spans="1:9">
      <c r="E4" s="116"/>
    </row>
    <row r="7" spans="1:9">
      <c r="E7" s="117"/>
    </row>
    <row r="11" spans="1:9">
      <c r="F11" s="121"/>
    </row>
    <row r="34" spans="1:9" ht="18" thickBot="1"/>
    <row r="35" spans="1:9" ht="28.5" customHeight="1">
      <c r="A35" s="171" t="s">
        <v>1111</v>
      </c>
      <c r="B35" s="172"/>
      <c r="C35" s="172"/>
      <c r="D35" s="173"/>
      <c r="E35" s="171" t="s">
        <v>1112</v>
      </c>
      <c r="F35" s="172"/>
      <c r="G35" s="172"/>
      <c r="H35" s="172"/>
      <c r="I35" s="173"/>
    </row>
    <row r="36" spans="1:9" ht="18.75" customHeight="1">
      <c r="A36" s="138"/>
      <c r="B36" s="139"/>
      <c r="C36" s="139"/>
      <c r="D36" s="140"/>
      <c r="E36" s="138"/>
      <c r="F36" s="139"/>
      <c r="G36" s="139"/>
      <c r="H36" s="139"/>
      <c r="I36" s="140"/>
    </row>
    <row r="37" spans="1:9" ht="18"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conditionalFormatting sqref="E4">
    <cfRule type="containsBlanks" dxfId="30" priority="1">
      <formula>LEN(TRIM(E4))=0</formula>
    </cfRule>
  </conditionalFormatting>
  <pageMargins left="0.70866141732283472" right="0.70866141732283472" top="0" bottom="0.15748031496062992"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A12" sqref="A12"/>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3" t="str">
        <f>IF('1_GO'!C3="","",'1_GO'!C3)</f>
        <v>Muhakemat Hizmetleri</v>
      </c>
      <c r="C1" s="144"/>
      <c r="D1" s="35" t="s">
        <v>808</v>
      </c>
    </row>
    <row r="2" spans="1:4">
      <c r="A2" s="1" t="s">
        <v>786</v>
      </c>
      <c r="B2" s="145" t="str">
        <f>IF('1_GO'!C4="","",'1_GO'!C4)</f>
        <v>Gelen Evrak Süreci</v>
      </c>
      <c r="C2" s="146"/>
    </row>
    <row r="3" spans="1:4">
      <c r="A3" s="1" t="s">
        <v>785</v>
      </c>
      <c r="B3" s="147" t="str">
        <f>IF('1_GO'!C5="","",'1_GO'!C5)</f>
        <v>Muhakemat Müdürlüğü Kayıtlarına Alınan Yazılar</v>
      </c>
      <c r="C3" s="148"/>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1058</v>
      </c>
      <c r="C9" s="12">
        <v>1</v>
      </c>
    </row>
    <row r="10" spans="1:4">
      <c r="A10" s="12">
        <v>2</v>
      </c>
      <c r="B10" s="12" t="s">
        <v>1059</v>
      </c>
      <c r="C10" s="12">
        <v>1</v>
      </c>
    </row>
    <row r="11" spans="1:4">
      <c r="A11" s="12">
        <v>3</v>
      </c>
      <c r="B11" s="12" t="s">
        <v>1060</v>
      </c>
      <c r="C11"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C37" sqref="C37"/>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3" t="str">
        <f>IF('1_GO'!C3="","",'1_GO'!C3)</f>
        <v>Muhakemat Hizmetleri</v>
      </c>
      <c r="C1" s="144"/>
      <c r="D1" s="35" t="s">
        <v>808</v>
      </c>
    </row>
    <row r="2" spans="1:4">
      <c r="A2" s="1" t="s">
        <v>786</v>
      </c>
      <c r="B2" s="145" t="str">
        <f>IF('1_GO'!C4="","",'1_GO'!C4)</f>
        <v>Gelen Evrak Süreci</v>
      </c>
      <c r="C2" s="146"/>
    </row>
    <row r="3" spans="1:4">
      <c r="A3" s="1" t="s">
        <v>785</v>
      </c>
      <c r="B3" s="147" t="str">
        <f>IF('1_GO'!C5="","",'1_GO'!C5)</f>
        <v>Muhakemat Müdürlüğü Kayıtlarına Alınan Yazılar</v>
      </c>
      <c r="C3" s="148"/>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c r="A9" s="12">
        <v>1</v>
      </c>
      <c r="B9" s="12" t="s">
        <v>1061</v>
      </c>
      <c r="C9" s="12">
        <v>5</v>
      </c>
    </row>
    <row r="10" spans="1:4">
      <c r="A10" s="12">
        <v>2</v>
      </c>
      <c r="B10" s="12" t="s">
        <v>1062</v>
      </c>
      <c r="C10" s="12">
        <v>5</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1" sqref="B11"/>
    </sheetView>
  </sheetViews>
  <sheetFormatPr defaultRowHeight="15"/>
  <cols>
    <col min="1" max="1" width="5" style="12" customWidth="1"/>
    <col min="2" max="2" width="71.375" style="12" customWidth="1"/>
    <col min="3" max="16384" width="9" style="2"/>
  </cols>
  <sheetData>
    <row r="1" spans="1:3">
      <c r="A1" s="1" t="s">
        <v>784</v>
      </c>
      <c r="B1" s="13" t="str">
        <f>IF('1_GO'!C3="","",'1_GO'!C3)</f>
        <v>Muhakemat Hizmetleri</v>
      </c>
      <c r="C1" s="35" t="s">
        <v>808</v>
      </c>
    </row>
    <row r="2" spans="1:3">
      <c r="A2" s="1" t="s">
        <v>786</v>
      </c>
      <c r="B2" s="4" t="str">
        <f>IF('1_GO'!C4="","",'1_GO'!C4)</f>
        <v>Gelen Evrak Süreci</v>
      </c>
    </row>
    <row r="3" spans="1:3">
      <c r="A3" s="1" t="s">
        <v>785</v>
      </c>
      <c r="B3" s="5" t="str">
        <f>IF('1_GO'!C5="","",'1_GO'!C5)</f>
        <v>Muhakemat Müdürlüğü Kayıtlarına Alınan Yazılar</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1063</v>
      </c>
    </row>
    <row r="10" spans="1:3">
      <c r="A10" s="12">
        <v>2</v>
      </c>
      <c r="B10" s="12" t="s">
        <v>1064</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5" sqref="B15"/>
    </sheetView>
  </sheetViews>
  <sheetFormatPr defaultRowHeight="15"/>
  <cols>
    <col min="1" max="1" width="5" style="12" customWidth="1"/>
    <col min="2" max="2" width="79" style="12" customWidth="1"/>
    <col min="3" max="16384" width="9" style="2"/>
  </cols>
  <sheetData>
    <row r="1" spans="1:3">
      <c r="A1" s="1" t="s">
        <v>784</v>
      </c>
      <c r="B1" s="13" t="str">
        <f>IF('1_GO'!C3="","",'1_GO'!C3)</f>
        <v>Muhakemat Hizmetleri</v>
      </c>
      <c r="C1" s="35" t="s">
        <v>808</v>
      </c>
    </row>
    <row r="2" spans="1:3">
      <c r="A2" s="1" t="s">
        <v>786</v>
      </c>
      <c r="B2" s="4" t="str">
        <f>IF('1_GO'!C4="","",'1_GO'!C4)</f>
        <v>Gelen Evrak Süreci</v>
      </c>
    </row>
    <row r="3" spans="1:3">
      <c r="A3" s="1" t="s">
        <v>785</v>
      </c>
      <c r="B3" s="5" t="str">
        <f>IF('1_GO'!C5="","",'1_GO'!C5)</f>
        <v>Muhakemat Müdürlüğü Kayıtlarına Alınan Yazılar</v>
      </c>
    </row>
    <row r="4" spans="1:3">
      <c r="A4" s="2"/>
      <c r="B4" s="2"/>
    </row>
    <row r="5" spans="1:3" ht="21.75">
      <c r="A5" s="6" t="s">
        <v>443</v>
      </c>
      <c r="B5" s="8"/>
    </row>
    <row r="6" spans="1:3">
      <c r="A6" s="9"/>
      <c r="B6" s="11"/>
    </row>
    <row r="7" spans="1:3">
      <c r="A7" s="3"/>
      <c r="B7" s="2"/>
    </row>
    <row r="8" spans="1:3">
      <c r="A8" s="1" t="s">
        <v>782</v>
      </c>
      <c r="B8" s="1" t="s">
        <v>800</v>
      </c>
    </row>
    <row r="9" spans="1:3" ht="29.25" customHeight="1">
      <c r="A9" s="12">
        <v>1</v>
      </c>
      <c r="B9" s="118" t="s">
        <v>1066</v>
      </c>
    </row>
    <row r="10" spans="1:3">
      <c r="A10" s="12">
        <v>2</v>
      </c>
      <c r="B10" s="12" t="s">
        <v>1065</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2" sqref="B12"/>
    </sheetView>
  </sheetViews>
  <sheetFormatPr defaultRowHeight="15"/>
  <cols>
    <col min="1" max="1" width="5" style="12" customWidth="1"/>
    <col min="2" max="2" width="80.25" style="12" customWidth="1"/>
    <col min="3" max="16384" width="9" style="2"/>
  </cols>
  <sheetData>
    <row r="1" spans="1:3">
      <c r="A1" s="1" t="s">
        <v>784</v>
      </c>
      <c r="B1" s="13" t="str">
        <f>IF('1_GO'!C3="","",'1_GO'!C3)</f>
        <v>Muhakemat Hizmetleri</v>
      </c>
      <c r="C1" s="35" t="s">
        <v>808</v>
      </c>
    </row>
    <row r="2" spans="1:3">
      <c r="A2" s="1" t="s">
        <v>786</v>
      </c>
      <c r="B2" s="4" t="str">
        <f>IF('1_GO'!C4="","",'1_GO'!C4)</f>
        <v>Gelen Evrak Süreci</v>
      </c>
    </row>
    <row r="3" spans="1:3">
      <c r="A3" s="1" t="s">
        <v>785</v>
      </c>
      <c r="B3" s="5" t="str">
        <f>IF('1_GO'!C5="","",'1_GO'!C5)</f>
        <v>Muhakemat Müdürlüğü Kayıtlarına Alınan Yazılar</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1067</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Murat BUDUNOĞLU</cp:lastModifiedBy>
  <cp:lastPrinted>2014-12-16T10:44:20Z</cp:lastPrinted>
  <dcterms:created xsi:type="dcterms:W3CDTF">2011-03-10T05:19:50Z</dcterms:created>
  <dcterms:modified xsi:type="dcterms:W3CDTF">2014-12-16T10:45:28Z</dcterms:modified>
</cp:coreProperties>
</file>