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'35_P_TP'!$B$1:$C$49</definedName>
    <definedName name="_xlnm.Print_Area" localSheetId="11">'36_P_Fr'!$A$1:$B$49</definedName>
    <definedName name="_xlnm.Print_Area" localSheetId="12">'37_P_Ac'!$A$1:$M$23</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Modeli'!$A$4:$I$56</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C3" i="16"/>
  <c r="C2" i="16"/>
  <c r="C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<sst xmlns="http://schemas.openxmlformats.org/spreadsheetml/2006/main" count="1597" uniqueCount="1104">
  <si>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</si>
  <si>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</si>
  <si>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</si>
  <si>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</si>
  <si>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</si>
  <si>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</si>
  <si>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</si>
  <si>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</si>
  <si>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</si>
  <si>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</si>
  <si>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</si>
  <si>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</si>
  <si>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</si>
  <si>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</si>
  <si>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</si>
  <si>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</si>
  <si>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</si>
  <si>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</si>
  <si>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</si>
  <si>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</si>
  <si>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</si>
  <si>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</si>
  <si>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</si>
  <si>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</si>
  <si>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</si>
  <si>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</si>
  <si>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</si>
  <si>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</si>
  <si>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</si>
  <si>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</si>
  <si>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</si>
  <si>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</si>
  <si>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</si>
  <si>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</si>
  <si>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</si>
  <si>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</si>
  <si>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</si>
  <si>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</si>
  <si>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</si>
  <si>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</si>
  <si>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</si>
  <si>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</si>
  <si>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</si>
  <si>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</si>
  <si>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</si>
  <si>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</si>
  <si>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</si>
  <si>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</si>
  <si>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</si>
  <si>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</si>
  <si>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</si>
  <si>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</si>
  <si>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</si>
  <si>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</si>
  <si>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</si>
  <si>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</si>
  <si>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</si>
  <si>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</si>
  <si>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</si>
  <si>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</si>
  <si>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</si>
  <si>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</si>
  <si>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</si>
  <si>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</si>
  <si>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</si>
  <si>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</si>
  <si>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</si>
  <si>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</si>
  <si>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</si>
  <si>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</si>
  <si>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</si>
  <si>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</si>
  <si>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</si>
  <si>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</si>
  <si>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</si>
  <si>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</si>
  <si>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</si>
  <si>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</si>
  <si>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</si>
  <si>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</si>
  <si>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</si>
  <si>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</si>
  <si>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</si>
  <si>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</si>
  <si>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</si>
  <si>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</si>
  <si>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</si>
  <si>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</si>
  <si>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</si>
  <si>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</si>
  <si>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</si>
  <si>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</si>
  <si>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</si>
  <si>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</si>
  <si>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</si>
  <si>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</si>
  <si>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</si>
  <si>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</si>
  <si>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</si>
  <si>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</si>
  <si>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</si>
  <si>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</si>
  <si>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</si>
  <si>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</si>
  <si>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</si>
  <si>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</si>
  <si>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</si>
  <si>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</si>
  <si>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</si>
  <si>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</si>
  <si>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</si>
  <si>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</si>
  <si>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</si>
  <si>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</si>
  <si>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</si>
  <si>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</si>
  <si>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</si>
  <si>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</si>
  <si>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</si>
  <si>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</si>
  <si>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</si>
  <si>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</si>
  <si>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</si>
  <si>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</si>
  <si>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</si>
  <si>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</si>
  <si>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</si>
  <si>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</si>
  <si>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</si>
  <si>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</si>
  <si>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</si>
  <si>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</si>
  <si>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</si>
  <si>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</si>
  <si>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</si>
  <si>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</si>
  <si>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</si>
  <si>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</si>
  <si>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</si>
  <si>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</si>
  <si>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</si>
  <si>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</si>
  <si>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</si>
  <si>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</si>
  <si>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</si>
  <si>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</si>
  <si>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</si>
  <si>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</si>
  <si>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</si>
  <si>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</si>
  <si>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</si>
  <si>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</si>
  <si>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</si>
  <si>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</si>
  <si>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</si>
  <si>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</si>
  <si>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</si>
  <si>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</si>
  <si>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</si>
  <si>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</si>
  <si>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</si>
  <si>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</si>
  <si>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</si>
  <si>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</si>
  <si>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</si>
  <si>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</si>
  <si>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</si>
  <si>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</si>
  <si>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</si>
  <si>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</si>
  <si>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</si>
  <si>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</si>
  <si>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</si>
  <si>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</si>
  <si>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</si>
  <si>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</si>
  <si>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</si>
  <si>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</si>
  <si>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</si>
  <si>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</si>
  <si>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</si>
  <si>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</si>
  <si>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</si>
  <si>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</si>
  <si>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</si>
  <si>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</si>
  <si>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</si>
  <si>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</si>
  <si>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</si>
  <si>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</si>
  <si>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</si>
  <si>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</si>
  <si>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</si>
  <si>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</si>
  <si>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</si>
  <si>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</si>
  <si>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</si>
  <si>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</si>
  <si>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</si>
  <si>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</si>
  <si>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</si>
  <si>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</si>
  <si>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</si>
  <si>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</si>
  <si>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</si>
  <si>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</si>
  <si>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</si>
  <si>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</si>
  <si>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</si>
  <si>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</si>
  <si>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</si>
  <si>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</si>
  <si>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</si>
  <si>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</si>
  <si>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</si>
  <si>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</si>
  <si>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</si>
  <si>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</si>
  <si>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</si>
  <si>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</si>
  <si>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</si>
  <si>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</si>
  <si>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</si>
  <si>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</si>
  <si>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</si>
  <si>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</si>
  <si>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</si>
  <si>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</si>
  <si>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</si>
  <si>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</si>
  <si>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</si>
  <si>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</si>
  <si>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</si>
  <si>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</si>
  <si>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</si>
  <si>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</si>
  <si>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</si>
  <si>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</si>
  <si>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</si>
  <si>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</si>
  <si>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</si>
  <si>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</si>
  <si>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</si>
  <si>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</si>
  <si>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</si>
  <si>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</si>
  <si>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</si>
  <si>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</si>
  <si>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</si>
  <si>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</si>
  <si>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</si>
  <si>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</si>
  <si>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</si>
  <si>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</si>
  <si>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</si>
  <si>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</si>
  <si>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</si>
  <si>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</si>
  <si>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</si>
  <si>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</si>
  <si>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</si>
  <si>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</si>
  <si>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</si>
  <si>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</si>
  <si>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</si>
  <si>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</si>
  <si>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</si>
  <si>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</si>
  <si>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</si>
  <si>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</si>
  <si>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</si>
  <si>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</si>
  <si>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</si>
  <si>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</si>
  <si>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</si>
  <si>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</si>
  <si>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</si>
  <si>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</si>
  <si>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</si>
  <si>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</si>
  <si>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</si>
  <si>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</si>
  <si>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</si>
  <si>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</si>
  <si>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</si>
  <si>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</si>
  <si>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</si>
  <si>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</si>
  <si>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</si>
  <si>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</si>
  <si>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</si>
  <si>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</si>
  <si>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</si>
  <si>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</si>
  <si>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</si>
  <si>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</si>
  <si>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</si>
  <si>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</si>
  <si>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</si>
  <si>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</si>
  <si>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</si>
  <si>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</si>
  <si>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</si>
  <si>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</si>
  <si>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</si>
  <si>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</si>
  <si>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</si>
  <si>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</si>
  <si>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</si>
  <si>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</si>
  <si>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</si>
  <si>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</si>
  <si>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</si>
  <si>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</si>
  <si>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</si>
  <si>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</si>
  <si>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</si>
  <si>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</si>
  <si>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</si>
  <si>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</si>
  <si>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</si>
  <si>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</si>
  <si>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</si>
  <si>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</si>
  <si>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</si>
  <si>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</si>
  <si>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</si>
  <si>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</si>
  <si>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</si>
  <si>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</si>
  <si>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</si>
  <si>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</si>
  <si>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</si>
  <si>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</si>
  <si>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</si>
  <si>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</si>
  <si>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</si>
  <si>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</si>
  <si>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</si>
  <si>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</si>
  <si>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</si>
  <si>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</si>
  <si>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</si>
  <si>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</si>
  <si>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</si>
  <si>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</si>
  <si>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</si>
  <si>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</si>
  <si>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</si>
  <si>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</si>
  <si>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</si>
  <si>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</si>
  <si>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</si>
  <si>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</si>
  <si>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</si>
  <si>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</si>
  <si>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</si>
  <si>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</si>
  <si>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</si>
  <si>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</si>
  <si>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</si>
  <si>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</si>
  <si>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</si>
  <si>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</si>
  <si>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</si>
  <si>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</si>
  <si>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</si>
  <si>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</si>
  <si>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</si>
  <si>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</si>
  <si>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</si>
  <si>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</si>
  <si>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</si>
  <si>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</si>
  <si>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</si>
  <si>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</si>
  <si>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</si>
  <si>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</si>
  <si>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</si>
  <si>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</si>
  <si>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</si>
  <si>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</si>
  <si>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</si>
  <si>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</si>
  <si>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</si>
  <si>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</si>
  <si>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</si>
  <si>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</si>
  <si>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</si>
  <si>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</si>
  <si>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</si>
  <si>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</si>
  <si>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</si>
  <si>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</si>
  <si>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</si>
  <si>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</si>
  <si>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</si>
  <si>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</si>
  <si>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</si>
  <si>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</si>
  <si>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</si>
  <si>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</si>
  <si>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</si>
  <si>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</si>
  <si>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</si>
  <si>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</si>
  <si>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</si>
  <si>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</si>
  <si>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</si>
  <si>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</si>
  <si>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</si>
  <si>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</si>
  <si>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</si>
  <si>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</si>
  <si>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</si>
  <si>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</si>
  <si>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</si>
  <si>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</si>
  <si>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</si>
  <si>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</si>
  <si>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</si>
  <si>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</si>
  <si>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</si>
  <si>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</si>
  <si>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</si>
  <si>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</si>
  <si>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</si>
  <si>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</si>
  <si>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</si>
  <si>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</si>
  <si>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</si>
  <si>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</si>
  <si>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</si>
  <si>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</si>
  <si>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</si>
  <si>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</si>
  <si>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</si>
  <si>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</si>
  <si>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</si>
  <si>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</si>
  <si>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</si>
  <si>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</si>
  <si>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</si>
  <si>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</si>
  <si>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</si>
  <si>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</si>
  <si>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</si>
  <si>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</si>
  <si>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</si>
  <si>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</si>
  <si>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</si>
  <si>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</si>
  <si>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</si>
  <si>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</si>
  <si>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</si>
  <si>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</si>
  <si>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</si>
  <si>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</si>
  <si>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</si>
  <si>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</si>
  <si>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</si>
  <si>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</si>
  <si>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</si>
  <si>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</si>
  <si>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</si>
  <si>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</si>
  <si>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</si>
  <si>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</si>
  <si>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</si>
  <si>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</si>
  <si>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</si>
  <si>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</si>
  <si>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</si>
  <si>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</si>
  <si>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</si>
  <si>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</si>
  <si>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</si>
  <si>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</si>
  <si>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</si>
  <si>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</si>
  <si>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</si>
  <si>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</si>
  <si>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</si>
  <si>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</si>
  <si>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</si>
  <si>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</si>
  <si>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</si>
  <si>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</si>
  <si>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</si>
  <si>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</si>
  <si>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</si>
  <si>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</si>
  <si>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</si>
  <si>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</si>
  <si>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</si>
  <si>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</si>
  <si>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</si>
  <si>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</si>
  <si>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</si>
  <si>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</si>
  <si>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</si>
  <si>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</si>
  <si>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</si>
  <si>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</si>
  <si>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</si>
  <si>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</si>
  <si>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</si>
  <si>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</si>
  <si>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</si>
  <si>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</si>
  <si>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</si>
  <si>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</si>
  <si>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</si>
  <si>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</si>
  <si>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</si>
  <si>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</si>
  <si>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</si>
  <si>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</si>
  <si>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</si>
  <si>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</si>
  <si>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</si>
  <si>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</si>
  <si>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</si>
  <si>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</si>
  <si>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</si>
  <si>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</si>
  <si>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</si>
  <si>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</si>
  <si>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</si>
  <si>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</si>
  <si>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</si>
  <si>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</si>
  <si>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</si>
  <si>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</si>
  <si>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</si>
  <si>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</si>
  <si>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</si>
  <si>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</si>
  <si>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</si>
  <si>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</si>
  <si>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</si>
  <si>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</si>
  <si>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</si>
  <si>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</si>
  <si>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</si>
  <si>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</si>
  <si>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</si>
  <si>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</si>
  <si>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</si>
  <si>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</si>
  <si>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</si>
  <si>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</si>
  <si>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</si>
  <si>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</si>
  <si>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</si>
  <si>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</si>
  <si>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</si>
  <si>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</si>
  <si>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</si>
  <si>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</si>
  <si>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</si>
  <si>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</si>
  <si>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</si>
  <si>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</si>
  <si>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</si>
  <si>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</si>
  <si>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</si>
  <si>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</si>
  <si>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</si>
  <si>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</si>
  <si>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</si>
  <si>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</si>
  <si>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</si>
  <si>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</si>
  <si>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</si>
  <si>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</si>
  <si>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</si>
  <si>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</si>
  <si>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</si>
  <si>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</si>
  <si>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</si>
  <si>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</si>
  <si>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</si>
  <si>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</si>
  <si>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</si>
  <si>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</si>
  <si>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</si>
  <si>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</si>
  <si>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</si>
  <si>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</si>
  <si>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</si>
  <si>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</si>
  <si>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</si>
  <si>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</si>
  <si>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</si>
  <si>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</si>
  <si>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</si>
  <si>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</si>
  <si>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</si>
  <si>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</si>
  <si>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</si>
  <si>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</si>
  <si>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</si>
  <si>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</si>
  <si>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</si>
  <si>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</si>
  <si>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</si>
  <si>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</si>
  <si>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</si>
  <si>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</si>
  <si>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</si>
  <si>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</si>
  <si>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</si>
  <si>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</si>
  <si>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</si>
  <si>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</si>
  <si>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</si>
  <si>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</si>
  <si>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</si>
  <si>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</si>
  <si>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</si>
  <si>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</si>
  <si>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</si>
  <si>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</si>
  <si>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</si>
  <si>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</si>
  <si>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</si>
  <si>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</si>
  <si>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</si>
  <si>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</si>
  <si>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</si>
  <si>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</si>
  <si>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</si>
  <si>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</si>
  <si>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</si>
  <si>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</si>
  <si>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</si>
  <si>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</si>
  <si>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</si>
  <si>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</si>
  <si>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</si>
  <si>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</si>
  <si>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</si>
  <si>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</si>
  <si>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</si>
  <si>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</si>
  <si>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</si>
  <si>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</si>
  <si>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</si>
  <si>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</si>
  <si>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</si>
  <si>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</si>
  <si>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</si>
  <si>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</si>
  <si>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</si>
  <si>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</si>
  <si>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</si>
  <si>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</si>
  <si>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</si>
  <si>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</si>
  <si>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</si>
  <si>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</si>
  <si>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</si>
  <si>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</si>
  <si>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</si>
  <si>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</si>
  <si>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</si>
  <si>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</si>
  <si>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</si>
  <si>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</si>
  <si>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</si>
  <si>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</si>
  <si>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</si>
  <si>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</si>
  <si>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</si>
  <si>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</si>
  <si>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</si>
  <si>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</si>
  <si>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</si>
  <si>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</si>
  <si>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</si>
  <si>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</si>
  <si>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</si>
  <si>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</si>
  <si>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</si>
  <si>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</si>
  <si>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</si>
  <si>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</si>
  <si>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</si>
  <si>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</si>
  <si>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</si>
  <si>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</si>
  <si>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</si>
  <si>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</si>
  <si>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</si>
  <si>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</si>
  <si>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</si>
  <si>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</si>
  <si>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</si>
  <si>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</si>
  <si>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</si>
  <si>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</si>
  <si>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</si>
  <si>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</si>
  <si>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</si>
  <si>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</si>
  <si>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</si>
  <si>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</si>
  <si>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</si>
  <si>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</si>
  <si>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</si>
  <si>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</si>
  <si>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</si>
  <si>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</si>
  <si>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</si>
  <si>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</si>
  <si>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</si>
  <si>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</si>
  <si>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</si>
  <si>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</si>
  <si>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</si>
  <si>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</si>
  <si>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</si>
  <si>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</si>
  <si>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</si>
  <si>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</si>
  <si>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</si>
  <si>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</si>
  <si>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</si>
  <si>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</si>
  <si>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</si>
  <si>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</si>
  <si>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</si>
  <si>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</si>
  <si>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</si>
  <si>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</si>
  <si>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</si>
  <si>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</si>
  <si>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</si>
  <si>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</si>
  <si>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</si>
  <si>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</si>
  <si>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</si>
  <si>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</si>
  <si>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</si>
  <si>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</si>
  <si>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</si>
  <si>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</si>
  <si>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</si>
  <si>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</si>
  <si>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</si>
  <si>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</si>
  <si>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</si>
  <si>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</si>
  <si>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</si>
  <si>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</si>
  <si>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</si>
  <si>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</si>
  <si>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</si>
  <si>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</si>
  <si>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</si>
  <si>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</si>
  <si>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</si>
  <si>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</si>
  <si>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</si>
  <si>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</si>
  <si>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</si>
  <si>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</si>
  <si>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</si>
  <si>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</si>
  <si>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</si>
  <si>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</si>
  <si>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</si>
  <si>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</si>
  <si>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</si>
  <si>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</si>
  <si>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</si>
  <si>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</si>
  <si>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</si>
  <si>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</si>
  <si>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</si>
  <si>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</si>
  <si>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</si>
  <si>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</si>
  <si>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</si>
  <si>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</si>
  <si>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</si>
  <si>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</si>
  <si>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</si>
  <si>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</si>
  <si>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</si>
  <si>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</si>
  <si>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</si>
  <si>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</si>
  <si>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</si>
  <si>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</si>
  <si>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</si>
  <si>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</si>
  <si>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</si>
  <si>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</si>
  <si>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</si>
  <si>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</si>
  <si>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</si>
  <si>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</si>
  <si>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</si>
  <si>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</si>
  <si>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</si>
  <si>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</si>
  <si>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</si>
  <si>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</si>
  <si>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</si>
  <si>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</si>
  <si>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</si>
  <si>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</si>
  <si>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</si>
  <si>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</si>
  <si>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</si>
  <si>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</si>
  <si>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</si>
  <si>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</si>
  <si>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</si>
  <si>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</si>
  <si>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</si>
  <si>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</si>
  <si>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</si>
  <si>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</si>
  <si>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</si>
  <si>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</si>
  <si>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</si>
  <si>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</si>
  <si>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</si>
  <si>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</si>
  <si>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</si>
  <si>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</si>
  <si>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</si>
  <si>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</si>
  <si>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</si>
  <si>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</si>
  <si>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</si>
  <si>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</si>
  <si>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</si>
  <si>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</si>
  <si>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</si>
  <si>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</si>
  <si>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</si>
  <si>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</si>
  <si>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</si>
  <si>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</si>
  <si>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</si>
  <si>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</si>
  <si>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</si>
  <si>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</si>
  <si>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</si>
  <si>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</si>
  <si>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</si>
  <si>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</si>
  <si>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</si>
  <si>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</si>
  <si>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</si>
  <si>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</si>
  <si>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</si>
  <si>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</si>
  <si>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</si>
  <si>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</si>
  <si>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</si>
  <si>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</si>
  <si>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</si>
  <si>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</si>
  <si>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</si>
  <si>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</si>
  <si>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</si>
  <si>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</si>
  <si>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</si>
  <si>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</si>
  <si>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</si>
  <si>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</si>
  <si>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</si>
  <si>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</si>
  <si>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</si>
  <si>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</si>
  <si>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</si>
  <si>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</si>
  <si>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</si>
  <si>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</si>
  <si>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</si>
  <si>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</si>
  <si>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</si>
  <si>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</si>
  <si>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</si>
  <si>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</si>
  <si>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</si>
  <si>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</si>
  <si>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</si>
  <si>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</si>
  <si>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</si>
  <si>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</si>
  <si>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</si>
  <si>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</si>
  <si>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</si>
  <si>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</si>
  <si>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</si>
  <si>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</si>
  <si>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</si>
  <si>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</si>
  <si>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</si>
  <si>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</si>
  <si>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</si>
  <si>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</si>
  <si>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</si>
  <si>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</si>
  <si>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</si>
  <si>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</si>
  <si>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</si>
  <si>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</si>
  <si>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</si>
  <si>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</si>
  <si>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</si>
  <si>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</si>
  <si>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</si>
  <si>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</si>
  <si>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</si>
  <si>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</si>
  <si>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</si>
  <si>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</si>
  <si>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</si>
  <si>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</si>
  <si>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</si>
  <si>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</si>
  <si>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</si>
  <si>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</si>
  <si>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</si>
  <si>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</si>
  <si>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</si>
  <si>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</si>
  <si>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</si>
  <si>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</si>
  <si>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</si>
  <si>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</si>
  <si>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</si>
  <si>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</si>
  <si>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</si>
  <si>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</si>
  <si>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</si>
  <si>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</si>
  <si>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</si>
  <si>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</si>
  <si>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</si>
  <si>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</si>
  <si>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</si>
  <si>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</si>
  <si>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</si>
  <si>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</si>
  <si>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</si>
  <si>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</si>
  <si>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</si>
  <si>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</si>
  <si>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</si>
  <si>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</si>
  <si>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</si>
  <si>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</si>
  <si>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</si>
  <si>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</si>
  <si>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</si>
  <si>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</si>
  <si>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</si>
  <si>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</si>
  <si>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</si>
  <si>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</si>
  <si>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</si>
  <si>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</si>
  <si>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</si>
  <si>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</si>
  <si>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</si>
  <si>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</si>
  <si>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</si>
  <si>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</si>
  <si>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</si>
  <si>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</si>
  <si>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</si>
  <si>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</si>
  <si>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</si>
  <si>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</si>
  <si>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</si>
  <si>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</si>
  <si>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</si>
  <si>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</si>
  <si>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</si>
  <si>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</si>
  <si>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</si>
  <si>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</si>
  <si>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</si>
  <si>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</si>
  <si>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</si>
  <si>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</si>
  <si>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</si>
  <si>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</si>
  <si>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</si>
  <si>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</si>
  <si>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</si>
  <si>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</si>
  <si>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</si>
  <si>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</si>
  <si>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</si>
  <si>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</si>
  <si>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</si>
  <si>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</si>
  <si>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</si>
  <si>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</si>
  <si>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</si>
  <si>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</si>
  <si>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</si>
  <si>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</si>
  <si>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</si>
  <si>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</si>
  <si>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</si>
  <si>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</si>
  <si>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</si>
  <si>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</si>
  <si>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</si>
  <si>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</si>
  <si>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</si>
  <si>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</si>
  <si>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</si>
  <si>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</si>
  <si>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</si>
  <si>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</si>
  <si>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</si>
  <si>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</si>
  <si>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</si>
  <si>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</si>
  <si>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</si>
  <si>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</si>
  <si>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</si>
  <si>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</si>
  <si>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</si>
  <si>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</si>
  <si>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</si>
  <si>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</si>
  <si>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</si>
  <si>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</si>
  <si>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</si>
  <si>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</si>
  <si>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</si>
  <si>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</si>
  <si>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</si>
  <si>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</si>
  <si>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</si>
  <si>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</si>
  <si>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</si>
  <si>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</si>
  <si>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</si>
  <si>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</si>
  <si>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</si>
  <si>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</si>
  <si>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</si>
  <si>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</si>
  <si>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</si>
  <si>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</si>
  <si>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İşlemleri</t>
  </si>
  <si>
    <t>Muhasebe İşlemleri Görevlisi</t>
  </si>
  <si>
    <t>Muhasebe İşlemleri Sorumlusu</t>
  </si>
  <si>
    <t>Muhasebe Yetkilisi</t>
  </si>
  <si>
    <t>Say2000i Ağına Bağlı Bilgisayar</t>
  </si>
  <si>
    <t>Yazıcı</t>
  </si>
  <si>
    <t>Say2000i</t>
  </si>
  <si>
    <t>KEÖS</t>
  </si>
  <si>
    <t>Ödeme Emri Belgesi</t>
  </si>
  <si>
    <t>1</t>
  </si>
  <si>
    <t>Muhasebe İşlem Fişi</t>
  </si>
  <si>
    <t>5018 Sayılı Kamu Mali Yönetimi ve Kontrol Kanunu</t>
  </si>
  <si>
    <t>Harcama Belgeleri Yönetmeliği</t>
  </si>
  <si>
    <t>Tümü</t>
  </si>
  <si>
    <t>Ön Ödeme Usul ve Esasları Hakkında Yönetmelik</t>
  </si>
  <si>
    <t>Say2000i Kılavuzları</t>
  </si>
  <si>
    <t>Yazılı</t>
  </si>
  <si>
    <t>Tek Yönlü</t>
  </si>
  <si>
    <t>Onay Alma</t>
  </si>
  <si>
    <t>Defterdarlık Muhasebe Müdürlüğü</t>
  </si>
  <si>
    <t>Tahsilat Türü Belirlenerek Uygulanacak Yöntem Seçilir</t>
  </si>
  <si>
    <t>Her Seferinde</t>
  </si>
  <si>
    <t>Hak Sahibi Adına Emanet Kayıtlarında Mevcut Tutarın Bulunup Bulunmadığı Devreden Hesaplar Raporu Alınarak Belirlenir, Emanette Bulunan tutarın Emanete Alma Tarih ve Numaraları Not Edilir</t>
  </si>
  <si>
    <t xml:space="preserve">Ödeme Emri Belgesinin Onaylanmasıyla Tahsilata Konu Miktar Emanet Hesabına Kaydedilir, Hak Sahibi Adına Emanet Kayıtlarında Bulunanlardan Tahsilat Süreci Uygulanır
</t>
  </si>
  <si>
    <t xml:space="preserve">Muhasebe Birimleri Arası İşlemler Menüsünden MİF görüntülenerek kontrol edilir. MİF Saymanlığa ait ise yazıcıdan dökümü alınır. Saymanlıklar Arası İşlem Kapatılmak Üzere Say2000i Muhasebe Kayıt Formuna girilir. 511-2 Borç kaydıyla muhasbe işlemi başlatılır ve karşı saymanlık kodu ile karşı saymanlığa ait yevmiye tarih ve numaraları aldığımız dökümden girilerek muhasebe kaydı yapılır.
</t>
  </si>
  <si>
    <t>Muhasebe İşlem Fişinin Onaylanması</t>
  </si>
  <si>
    <t>Muhasebe İşlem Fişi Muhasebe Yetkilisi tarafından onaylanarak bir nüshası adına mahsuben tahsilat yapılana verilir. Diğer nüshası arşivlenir.</t>
  </si>
  <si>
    <t>Emanet İşlemleri Süreci</t>
  </si>
  <si>
    <t>Emanete Alınacak Bedeli Belirten Yazı veya Dilekçenin İşleme Konulmasıyla Başlar</t>
  </si>
  <si>
    <t>Dilekçe veya Üst Yazının  Gelmesi veya Saymanlıklararası İşlemler Yoluyla Emanet Kaydının Görülmesi</t>
  </si>
  <si>
    <t>Dilekçe veya Üstyazı</t>
  </si>
  <si>
    <t>2</t>
  </si>
  <si>
    <t>Merkezi Yönetim Muhasebe Yönetmeliği</t>
  </si>
  <si>
    <t>Muhasebe İşlem Fiş</t>
  </si>
  <si>
    <t>Emanet Türünün Belirlenmesi</t>
  </si>
  <si>
    <t xml:space="preserve">Ödeme Emri Belgesi Üzerinden </t>
  </si>
  <si>
    <t>Hak Sahibi Adına Emanet Kayıtlarında Bulunanlar</t>
  </si>
  <si>
    <t xml:space="preserve">Muhasebe Birimleri Arası </t>
  </si>
  <si>
    <t>Emanet İşlemeleri Süreci İletişim Akış Diyagramı</t>
  </si>
  <si>
    <t xml:space="preserve">Emanete Alınması, Saklanması ve Ödenemsi İle sona erer. </t>
  </si>
  <si>
    <t>Bingöl Defterdarlığı</t>
  </si>
  <si>
    <t>Yüksel KANDEMİR</t>
  </si>
  <si>
    <t>Zuhal KÜÇÜK</t>
  </si>
  <si>
    <t>0426 213 29 95</t>
  </si>
  <si>
    <t>ykandemir@muhasebat.gov.tr</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</si>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</sst>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theme="1"/>
      <name val="Gill Sans MT"/>
      <family val="2"/>
      <charset val="162"/>
    </font>
    <font>
      <sz val="9"/>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9"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39" fillId="0" borderId="25" xfId="0" applyFont="1" applyBorder="1" applyAlignment="1">
      <alignment horizontal="center"/>
    </xf>
    <xf numFmtId="0" fontId="39" fillId="0" borderId="26" xfId="0" applyFont="1" applyBorder="1" applyAlignment="1">
      <alignment horizontal="center"/>
    </xf>
    <xf numFmtId="0" fontId="39" fillId="0" borderId="27" xfId="0" applyFont="1" applyBorder="1" applyAlignment="1">
      <alignment horizontal="center"/>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0"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167564</xdr:colOff>
      <xdr:row>6</xdr:row>
      <xdr:rowOff>190502</xdr:rowOff>
    </xdr:from>
    <xdr:to>
      <xdr:col>5</xdr:col>
      <xdr:colOff>183173</xdr:colOff>
      <xdr:row>9</xdr:row>
      <xdr:rowOff>190501</xdr:rowOff>
    </xdr:to>
    <xdr:sp macro="" textlink="">
      <xdr:nvSpPr>
        <xdr:cNvPr id="2" name="4 Akış Çizelgesi: Sonlandırıcı"/>
        <xdr:cNvSpPr/>
      </xdr:nvSpPr>
      <xdr:spPr>
        <a:xfrm>
          <a:off x="2233756" y="981810"/>
          <a:ext cx="1393071" cy="6594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EmanetTalebinin Muhasebe Birimine Gelmesi</a:t>
          </a:r>
        </a:p>
      </xdr:txBody>
    </xdr:sp>
    <xdr:clientData/>
  </xdr:twoCellAnchor>
  <xdr:twoCellAnchor>
    <xdr:from>
      <xdr:col>3</xdr:col>
      <xdr:colOff>611432</xdr:colOff>
      <xdr:row>14</xdr:row>
      <xdr:rowOff>131779</xdr:rowOff>
    </xdr:from>
    <xdr:to>
      <xdr:col>4</xdr:col>
      <xdr:colOff>436861</xdr:colOff>
      <xdr:row>15</xdr:row>
      <xdr:rowOff>146443</xdr:rowOff>
    </xdr:to>
    <xdr:sp macro="" textlink="">
      <xdr:nvSpPr>
        <xdr:cNvPr id="5" name="5 Akış Çizelgesi: Karar"/>
        <xdr:cNvSpPr/>
      </xdr:nvSpPr>
      <xdr:spPr>
        <a:xfrm>
          <a:off x="2677624" y="2681548"/>
          <a:ext cx="514160" cy="23447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6262</xdr:colOff>
      <xdr:row>11</xdr:row>
      <xdr:rowOff>87685</xdr:rowOff>
    </xdr:from>
    <xdr:to>
      <xdr:col>10</xdr:col>
      <xdr:colOff>664412</xdr:colOff>
      <xdr:row>12</xdr:row>
      <xdr:rowOff>146726</xdr:rowOff>
    </xdr:to>
    <xdr:sp macro="" textlink="">
      <xdr:nvSpPr>
        <xdr:cNvPr id="9" name="43 Çerçeve"/>
        <xdr:cNvSpPr/>
      </xdr:nvSpPr>
      <xdr:spPr>
        <a:xfrm>
          <a:off x="6880827" y="1951272"/>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81061</xdr:colOff>
      <xdr:row>33</xdr:row>
      <xdr:rowOff>12603</xdr:rowOff>
    </xdr:from>
    <xdr:to>
      <xdr:col>1</xdr:col>
      <xdr:colOff>444500</xdr:colOff>
      <xdr:row>36</xdr:row>
      <xdr:rowOff>55563</xdr:rowOff>
    </xdr:to>
    <xdr:sp macro="" textlink="">
      <xdr:nvSpPr>
        <xdr:cNvPr id="11" name="1 Akış Çizelgesi: İşlem"/>
        <xdr:cNvSpPr/>
      </xdr:nvSpPr>
      <xdr:spPr>
        <a:xfrm>
          <a:off x="81061" y="4989416"/>
          <a:ext cx="1046064" cy="49539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İşlem Fişinin Onaylanması</a:t>
          </a:r>
        </a:p>
      </xdr:txBody>
    </xdr:sp>
    <xdr:clientData/>
  </xdr:twoCellAnchor>
  <xdr:twoCellAnchor>
    <xdr:from>
      <xdr:col>3</xdr:col>
      <xdr:colOff>493545</xdr:colOff>
      <xdr:row>11</xdr:row>
      <xdr:rowOff>75848</xdr:rowOff>
    </xdr:from>
    <xdr:to>
      <xdr:col>5</xdr:col>
      <xdr:colOff>147908</xdr:colOff>
      <xdr:row>13</xdr:row>
      <xdr:rowOff>73652</xdr:rowOff>
    </xdr:to>
    <xdr:sp macro="" textlink="">
      <xdr:nvSpPr>
        <xdr:cNvPr id="13" name="1 Akış Çizelgesi: İşlem"/>
        <xdr:cNvSpPr/>
      </xdr:nvSpPr>
      <xdr:spPr>
        <a:xfrm>
          <a:off x="2541420" y="1734786"/>
          <a:ext cx="1019613" cy="2994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aseline="0"/>
            <a:t>EmanetTürünün Belirlenmesi</a:t>
          </a:r>
          <a:endParaRPr lang="tr-TR" sz="900"/>
        </a:p>
      </xdr:txBody>
    </xdr:sp>
    <xdr:clientData/>
  </xdr:twoCellAnchor>
  <xdr:twoCellAnchor editAs="oneCell">
    <xdr:from>
      <xdr:col>0</xdr:col>
      <xdr:colOff>36635</xdr:colOff>
      <xdr:row>3</xdr:row>
      <xdr:rowOff>20761</xdr:rowOff>
    </xdr:from>
    <xdr:to>
      <xdr:col>0</xdr:col>
      <xdr:colOff>604630</xdr:colOff>
      <xdr:row>5</xdr:row>
      <xdr:rowOff>119856</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568449"/>
          <a:ext cx="567995" cy="400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502866</xdr:colOff>
      <xdr:row>16</xdr:row>
      <xdr:rowOff>66604</xdr:rowOff>
    </xdr:from>
    <xdr:to>
      <xdr:col>3</xdr:col>
      <xdr:colOff>63400</xdr:colOff>
      <xdr:row>20</xdr:row>
      <xdr:rowOff>142875</xdr:rowOff>
    </xdr:to>
    <xdr:sp macro="" textlink="">
      <xdr:nvSpPr>
        <xdr:cNvPr id="41" name="4 Akış Çizelgesi: Sonlandırıcı"/>
        <xdr:cNvSpPr/>
      </xdr:nvSpPr>
      <xdr:spPr>
        <a:xfrm>
          <a:off x="502866" y="2479604"/>
          <a:ext cx="1608409" cy="679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Hak Sahibi Adına</a:t>
          </a:r>
          <a:r>
            <a:rPr lang="tr-TR" sz="900" baseline="0"/>
            <a:t> Emanet Kayıtlarında Bulunanlardan Tahsilat</a:t>
          </a:r>
          <a:endParaRPr lang="tr-TR" sz="900"/>
        </a:p>
      </xdr:txBody>
    </xdr:sp>
    <xdr:clientData/>
  </xdr:twoCellAnchor>
  <xdr:twoCellAnchor>
    <xdr:from>
      <xdr:col>3</xdr:col>
      <xdr:colOff>414616</xdr:colOff>
      <xdr:row>16</xdr:row>
      <xdr:rowOff>150938</xdr:rowOff>
    </xdr:from>
    <xdr:to>
      <xdr:col>5</xdr:col>
      <xdr:colOff>447257</xdr:colOff>
      <xdr:row>21</xdr:row>
      <xdr:rowOff>11207</xdr:rowOff>
    </xdr:to>
    <xdr:sp macro="" textlink="">
      <xdr:nvSpPr>
        <xdr:cNvPr id="42" name="4 Akış Çizelgesi: Sonlandırıcı"/>
        <xdr:cNvSpPr/>
      </xdr:nvSpPr>
      <xdr:spPr>
        <a:xfrm>
          <a:off x="2465292" y="3187732"/>
          <a:ext cx="1399759" cy="9808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Ödeme Emri Belgesi Üzerinden Tahsilat</a:t>
          </a:r>
        </a:p>
      </xdr:txBody>
    </xdr:sp>
    <xdr:clientData/>
  </xdr:twoCellAnchor>
  <xdr:twoCellAnchor>
    <xdr:from>
      <xdr:col>6</xdr:col>
      <xdr:colOff>235323</xdr:colOff>
      <xdr:row>16</xdr:row>
      <xdr:rowOff>179585</xdr:rowOff>
    </xdr:from>
    <xdr:to>
      <xdr:col>8</xdr:col>
      <xdr:colOff>347382</xdr:colOff>
      <xdr:row>21</xdr:row>
      <xdr:rowOff>89648</xdr:rowOff>
    </xdr:to>
    <xdr:sp macro="" textlink="">
      <xdr:nvSpPr>
        <xdr:cNvPr id="44" name="4 Akış Çizelgesi: Sonlandırıcı"/>
        <xdr:cNvSpPr/>
      </xdr:nvSpPr>
      <xdr:spPr>
        <a:xfrm>
          <a:off x="4336676" y="3216379"/>
          <a:ext cx="1479177" cy="10306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Birimleri Arası Tahsilat</a:t>
          </a:r>
        </a:p>
      </xdr:txBody>
    </xdr:sp>
    <xdr:clientData/>
  </xdr:twoCellAnchor>
  <xdr:twoCellAnchor>
    <xdr:from>
      <xdr:col>4</xdr:col>
      <xdr:colOff>436861</xdr:colOff>
      <xdr:row>15</xdr:row>
      <xdr:rowOff>29207</xdr:rowOff>
    </xdr:from>
    <xdr:to>
      <xdr:col>7</xdr:col>
      <xdr:colOff>291353</xdr:colOff>
      <xdr:row>16</xdr:row>
      <xdr:rowOff>179585</xdr:rowOff>
    </xdr:to>
    <xdr:cxnSp macro="">
      <xdr:nvCxnSpPr>
        <xdr:cNvPr id="27" name="Dirsek Bağlayıcısı 26"/>
        <xdr:cNvCxnSpPr>
          <a:stCxn id="5" idx="3"/>
          <a:endCxn id="44" idx="0"/>
        </xdr:cNvCxnSpPr>
      </xdr:nvCxnSpPr>
      <xdr:spPr>
        <a:xfrm>
          <a:off x="3191784" y="2798784"/>
          <a:ext cx="1920684" cy="3701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179782</xdr:colOff>
      <xdr:row>15</xdr:row>
      <xdr:rowOff>146442</xdr:rowOff>
    </xdr:from>
    <xdr:to>
      <xdr:col>4</xdr:col>
      <xdr:colOff>430938</xdr:colOff>
      <xdr:row>16</xdr:row>
      <xdr:rowOff>150937</xdr:rowOff>
    </xdr:to>
    <xdr:cxnSp macro="">
      <xdr:nvCxnSpPr>
        <xdr:cNvPr id="31" name="Dirsek Bağlayıcısı 30"/>
        <xdr:cNvCxnSpPr>
          <a:stCxn id="5" idx="2"/>
          <a:endCxn id="42" idx="0"/>
        </xdr:cNvCxnSpPr>
      </xdr:nvCxnSpPr>
      <xdr:spPr>
        <a:xfrm rot="16200000" flipH="1">
          <a:off x="2948131" y="2902593"/>
          <a:ext cx="224303" cy="25115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624446</xdr:colOff>
      <xdr:row>15</xdr:row>
      <xdr:rowOff>63704</xdr:rowOff>
    </xdr:from>
    <xdr:to>
      <xdr:col>3</xdr:col>
      <xdr:colOff>611432</xdr:colOff>
      <xdr:row>16</xdr:row>
      <xdr:rowOff>66603</xdr:rowOff>
    </xdr:to>
    <xdr:cxnSp macro="">
      <xdr:nvCxnSpPr>
        <xdr:cNvPr id="35" name="Dirsek Bağlayıcısı 34"/>
        <xdr:cNvCxnSpPr>
          <a:stCxn id="5" idx="1"/>
          <a:endCxn id="41" idx="0"/>
        </xdr:cNvCxnSpPr>
      </xdr:nvCxnSpPr>
      <xdr:spPr>
        <a:xfrm rot="10800000" flipV="1">
          <a:off x="1307071" y="2325892"/>
          <a:ext cx="1352236" cy="1537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182835</xdr:colOff>
      <xdr:row>13</xdr:row>
      <xdr:rowOff>73652</xdr:rowOff>
    </xdr:from>
    <xdr:to>
      <xdr:col>4</xdr:col>
      <xdr:colOff>320728</xdr:colOff>
      <xdr:row>14</xdr:row>
      <xdr:rowOff>131779</xdr:rowOff>
    </xdr:to>
    <xdr:cxnSp macro="">
      <xdr:nvCxnSpPr>
        <xdr:cNvPr id="39" name="Dirsek Bağlayıcısı 38"/>
        <xdr:cNvCxnSpPr>
          <a:stCxn id="13" idx="2"/>
          <a:endCxn id="5" idx="0"/>
        </xdr:cNvCxnSpPr>
      </xdr:nvCxnSpPr>
      <xdr:spPr>
        <a:xfrm rot="5400000">
          <a:off x="2877812" y="2069738"/>
          <a:ext cx="208939" cy="13789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78441</xdr:colOff>
      <xdr:row>23</xdr:row>
      <xdr:rowOff>83798</xdr:rowOff>
    </xdr:from>
    <xdr:to>
      <xdr:col>1</xdr:col>
      <xdr:colOff>89647</xdr:colOff>
      <xdr:row>25</xdr:row>
      <xdr:rowOff>56029</xdr:rowOff>
    </xdr:to>
    <xdr:sp macro="" textlink="">
      <xdr:nvSpPr>
        <xdr:cNvPr id="55" name="15 Akış Çizelgesi: Manyetik Disk"/>
        <xdr:cNvSpPr/>
      </xdr:nvSpPr>
      <xdr:spPr>
        <a:xfrm>
          <a:off x="78441" y="4689416"/>
          <a:ext cx="694765" cy="42046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1</xdr:col>
      <xdr:colOff>515471</xdr:colOff>
      <xdr:row>26</xdr:row>
      <xdr:rowOff>212911</xdr:rowOff>
    </xdr:from>
    <xdr:to>
      <xdr:col>2</xdr:col>
      <xdr:colOff>340900</xdr:colOff>
      <xdr:row>28</xdr:row>
      <xdr:rowOff>11205</xdr:rowOff>
    </xdr:to>
    <xdr:sp macro="" textlink="">
      <xdr:nvSpPr>
        <xdr:cNvPr id="71" name="5 Akış Çizelgesi: Karar"/>
        <xdr:cNvSpPr/>
      </xdr:nvSpPr>
      <xdr:spPr>
        <a:xfrm>
          <a:off x="1199030" y="5490882"/>
          <a:ext cx="508988" cy="24652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310026</xdr:colOff>
      <xdr:row>23</xdr:row>
      <xdr:rowOff>32215</xdr:rowOff>
    </xdr:from>
    <xdr:to>
      <xdr:col>2</xdr:col>
      <xdr:colOff>668615</xdr:colOff>
      <xdr:row>25</xdr:row>
      <xdr:rowOff>126998</xdr:rowOff>
    </xdr:to>
    <xdr:sp macro="" textlink="">
      <xdr:nvSpPr>
        <xdr:cNvPr id="72" name="1 Akış Çizelgesi: İşlem"/>
        <xdr:cNvSpPr/>
      </xdr:nvSpPr>
      <xdr:spPr>
        <a:xfrm>
          <a:off x="992651" y="3500903"/>
          <a:ext cx="1041214" cy="3964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Emanet</a:t>
          </a:r>
          <a:r>
            <a:rPr lang="tr-TR" baseline="0"/>
            <a:t> </a:t>
          </a:r>
          <a:r>
            <a:rPr lang="tr-TR" sz="900" baseline="0"/>
            <a:t>Kayıtlarının Kontrol Edilmes</a:t>
          </a:r>
          <a:r>
            <a:rPr lang="tr-TR" baseline="0"/>
            <a:t>i</a:t>
          </a:r>
          <a:endParaRPr lang="tr-TR"/>
        </a:p>
      </xdr:txBody>
    </xdr:sp>
    <xdr:clientData/>
  </xdr:twoCellAnchor>
  <xdr:twoCellAnchor>
    <xdr:from>
      <xdr:col>1</xdr:col>
      <xdr:colOff>624445</xdr:colOff>
      <xdr:row>20</xdr:row>
      <xdr:rowOff>142875</xdr:rowOff>
    </xdr:from>
    <xdr:to>
      <xdr:col>2</xdr:col>
      <xdr:colOff>148007</xdr:colOff>
      <xdr:row>23</xdr:row>
      <xdr:rowOff>32215</xdr:rowOff>
    </xdr:to>
    <xdr:cxnSp macro="">
      <xdr:nvCxnSpPr>
        <xdr:cNvPr id="75" name="Dirsek Bağlayıcısı 74"/>
        <xdr:cNvCxnSpPr>
          <a:stCxn id="41" idx="2"/>
          <a:endCxn id="72" idx="0"/>
        </xdr:cNvCxnSpPr>
      </xdr:nvCxnSpPr>
      <xdr:spPr>
        <a:xfrm rot="16200000" flipH="1">
          <a:off x="1239275" y="3226920"/>
          <a:ext cx="341778" cy="2061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89647</xdr:colOff>
      <xdr:row>24</xdr:row>
      <xdr:rowOff>69914</xdr:rowOff>
    </xdr:from>
    <xdr:to>
      <xdr:col>1</xdr:col>
      <xdr:colOff>310026</xdr:colOff>
      <xdr:row>24</xdr:row>
      <xdr:rowOff>79607</xdr:rowOff>
    </xdr:to>
    <xdr:cxnSp macro="">
      <xdr:nvCxnSpPr>
        <xdr:cNvPr id="77" name="Dirsek Bağlayıcısı 76"/>
        <xdr:cNvCxnSpPr>
          <a:stCxn id="55" idx="4"/>
          <a:endCxn id="72" idx="1"/>
        </xdr:cNvCxnSpPr>
      </xdr:nvCxnSpPr>
      <xdr:spPr>
        <a:xfrm>
          <a:off x="772272" y="3689414"/>
          <a:ext cx="220379" cy="969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86874</xdr:colOff>
      <xdr:row>25</xdr:row>
      <xdr:rowOff>126998</xdr:rowOff>
    </xdr:from>
    <xdr:to>
      <xdr:col>2</xdr:col>
      <xdr:colOff>148009</xdr:colOff>
      <xdr:row>27</xdr:row>
      <xdr:rowOff>4948</xdr:rowOff>
    </xdr:to>
    <xdr:cxnSp macro="">
      <xdr:nvCxnSpPr>
        <xdr:cNvPr id="81" name="Dirsek Bağlayıcısı 80"/>
        <xdr:cNvCxnSpPr>
          <a:stCxn id="72" idx="2"/>
          <a:endCxn id="71" idx="0"/>
        </xdr:cNvCxnSpPr>
      </xdr:nvCxnSpPr>
      <xdr:spPr>
        <a:xfrm rot="5400000">
          <a:off x="1392904" y="3956531"/>
          <a:ext cx="179575" cy="611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120930</xdr:colOff>
      <xdr:row>28</xdr:row>
      <xdr:rowOff>138206</xdr:rowOff>
    </xdr:from>
    <xdr:to>
      <xdr:col>1</xdr:col>
      <xdr:colOff>401077</xdr:colOff>
      <xdr:row>30</xdr:row>
      <xdr:rowOff>84978</xdr:rowOff>
    </xdr:to>
    <xdr:sp macro="" textlink="">
      <xdr:nvSpPr>
        <xdr:cNvPr id="82" name="4 Akış Çizelgesi: Sonlandırıcı"/>
        <xdr:cNvSpPr/>
      </xdr:nvSpPr>
      <xdr:spPr>
        <a:xfrm>
          <a:off x="120930" y="4360956"/>
          <a:ext cx="962772" cy="2483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aseline="0"/>
            <a:t>Mevcut</a:t>
          </a:r>
          <a:endParaRPr lang="tr-TR" sz="900"/>
        </a:p>
      </xdr:txBody>
    </xdr:sp>
    <xdr:clientData/>
  </xdr:twoCellAnchor>
  <xdr:twoCellAnchor>
    <xdr:from>
      <xdr:col>2</xdr:col>
      <xdr:colOff>524996</xdr:colOff>
      <xdr:row>30</xdr:row>
      <xdr:rowOff>90580</xdr:rowOff>
    </xdr:from>
    <xdr:to>
      <xdr:col>4</xdr:col>
      <xdr:colOff>182095</xdr:colOff>
      <xdr:row>32</xdr:row>
      <xdr:rowOff>37353</xdr:rowOff>
    </xdr:to>
    <xdr:sp macro="" textlink="">
      <xdr:nvSpPr>
        <xdr:cNvPr id="83" name="4 Akış Çizelgesi: Sonlandırıcı"/>
        <xdr:cNvSpPr/>
      </xdr:nvSpPr>
      <xdr:spPr>
        <a:xfrm>
          <a:off x="1890246" y="4614955"/>
          <a:ext cx="1022349" cy="2483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Mevcut Değil</a:t>
          </a:r>
        </a:p>
      </xdr:txBody>
    </xdr:sp>
    <xdr:clientData/>
  </xdr:twoCellAnchor>
  <xdr:twoCellAnchor>
    <xdr:from>
      <xdr:col>0</xdr:col>
      <xdr:colOff>602316</xdr:colOff>
      <xdr:row>27</xdr:row>
      <xdr:rowOff>83482</xdr:rowOff>
    </xdr:from>
    <xdr:to>
      <xdr:col>1</xdr:col>
      <xdr:colOff>515471</xdr:colOff>
      <xdr:row>28</xdr:row>
      <xdr:rowOff>138205</xdr:rowOff>
    </xdr:to>
    <xdr:cxnSp macro="">
      <xdr:nvCxnSpPr>
        <xdr:cNvPr id="85" name="Dirsek Bağlayıcısı 84"/>
        <xdr:cNvCxnSpPr>
          <a:stCxn id="71" idx="1"/>
          <a:endCxn id="82" idx="0"/>
        </xdr:cNvCxnSpPr>
      </xdr:nvCxnSpPr>
      <xdr:spPr>
        <a:xfrm rot="10800000" flipV="1">
          <a:off x="602316" y="4155420"/>
          <a:ext cx="595780" cy="2055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340900</xdr:colOff>
      <xdr:row>27</xdr:row>
      <xdr:rowOff>83483</xdr:rowOff>
    </xdr:from>
    <xdr:to>
      <xdr:col>3</xdr:col>
      <xdr:colOff>353546</xdr:colOff>
      <xdr:row>30</xdr:row>
      <xdr:rowOff>90580</xdr:rowOff>
    </xdr:to>
    <xdr:cxnSp macro="">
      <xdr:nvCxnSpPr>
        <xdr:cNvPr id="87" name="Dirsek Bağlayıcısı 86"/>
        <xdr:cNvCxnSpPr>
          <a:stCxn id="71" idx="3"/>
          <a:endCxn id="83" idx="0"/>
        </xdr:cNvCxnSpPr>
      </xdr:nvCxnSpPr>
      <xdr:spPr>
        <a:xfrm>
          <a:off x="1706150" y="4155421"/>
          <a:ext cx="695271" cy="4595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602316</xdr:colOff>
      <xdr:row>30</xdr:row>
      <xdr:rowOff>84977</xdr:rowOff>
    </xdr:from>
    <xdr:to>
      <xdr:col>0</xdr:col>
      <xdr:colOff>604093</xdr:colOff>
      <xdr:row>33</xdr:row>
      <xdr:rowOff>12602</xdr:rowOff>
    </xdr:to>
    <xdr:cxnSp macro="">
      <xdr:nvCxnSpPr>
        <xdr:cNvPr id="92" name="Dirsek Bağlayıcısı 91"/>
        <xdr:cNvCxnSpPr>
          <a:stCxn id="82" idx="2"/>
          <a:endCxn id="11" idx="0"/>
        </xdr:cNvCxnSpPr>
      </xdr:nvCxnSpPr>
      <xdr:spPr>
        <a:xfrm rot="16200000" flipH="1">
          <a:off x="413173" y="4798495"/>
          <a:ext cx="380063" cy="177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14007</xdr:colOff>
      <xdr:row>32</xdr:row>
      <xdr:rowOff>87218</xdr:rowOff>
    </xdr:from>
    <xdr:to>
      <xdr:col>3</xdr:col>
      <xdr:colOff>119062</xdr:colOff>
      <xdr:row>34</xdr:row>
      <xdr:rowOff>57176</xdr:rowOff>
    </xdr:to>
    <xdr:sp macro="" textlink="">
      <xdr:nvSpPr>
        <xdr:cNvPr id="93" name="7 Akış Çizelgesi: Belge"/>
        <xdr:cNvSpPr/>
      </xdr:nvSpPr>
      <xdr:spPr>
        <a:xfrm>
          <a:off x="1379257" y="4913218"/>
          <a:ext cx="787680" cy="2715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a:t>
          </a:r>
        </a:p>
      </xdr:txBody>
    </xdr:sp>
    <xdr:clientData/>
  </xdr:twoCellAnchor>
  <xdr:twoCellAnchor>
    <xdr:from>
      <xdr:col>1</xdr:col>
      <xdr:colOff>444500</xdr:colOff>
      <xdr:row>33</xdr:row>
      <xdr:rowOff>72197</xdr:rowOff>
    </xdr:from>
    <xdr:to>
      <xdr:col>2</xdr:col>
      <xdr:colOff>14007</xdr:colOff>
      <xdr:row>34</xdr:row>
      <xdr:rowOff>109490</xdr:rowOff>
    </xdr:to>
    <xdr:cxnSp macro="">
      <xdr:nvCxnSpPr>
        <xdr:cNvPr id="95" name="Dirsek Bağlayıcısı 94"/>
        <xdr:cNvCxnSpPr>
          <a:stCxn id="11" idx="3"/>
          <a:endCxn id="93" idx="1"/>
        </xdr:cNvCxnSpPr>
      </xdr:nvCxnSpPr>
      <xdr:spPr>
        <a:xfrm flipV="1">
          <a:off x="1127125" y="5049010"/>
          <a:ext cx="252132" cy="1881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353547</xdr:colOff>
      <xdr:row>32</xdr:row>
      <xdr:rowOff>37352</xdr:rowOff>
    </xdr:from>
    <xdr:to>
      <xdr:col>3</xdr:col>
      <xdr:colOff>482357</xdr:colOff>
      <xdr:row>34</xdr:row>
      <xdr:rowOff>134936</xdr:rowOff>
    </xdr:to>
    <xdr:cxnSp macro="">
      <xdr:nvCxnSpPr>
        <xdr:cNvPr id="99" name="Dirsek Bağlayıcısı 98"/>
        <xdr:cNvCxnSpPr>
          <a:stCxn id="83" idx="2"/>
          <a:endCxn id="73" idx="0"/>
        </xdr:cNvCxnSpPr>
      </xdr:nvCxnSpPr>
      <xdr:spPr>
        <a:xfrm rot="16200000" flipH="1">
          <a:off x="2266222" y="4998552"/>
          <a:ext cx="399209" cy="12881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638736</xdr:colOff>
      <xdr:row>22</xdr:row>
      <xdr:rowOff>145675</xdr:rowOff>
    </xdr:from>
    <xdr:to>
      <xdr:col>5</xdr:col>
      <xdr:colOff>410308</xdr:colOff>
      <xdr:row>28</xdr:row>
      <xdr:rowOff>124558</xdr:rowOff>
    </xdr:to>
    <xdr:sp macro="" textlink="">
      <xdr:nvSpPr>
        <xdr:cNvPr id="116" name="1 Akış Çizelgesi: İşlem"/>
        <xdr:cNvSpPr/>
      </xdr:nvSpPr>
      <xdr:spPr>
        <a:xfrm>
          <a:off x="2704928" y="4453906"/>
          <a:ext cx="1149034" cy="12977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Ödeme Emri</a:t>
          </a:r>
          <a:r>
            <a:rPr lang="tr-TR" sz="900" baseline="0"/>
            <a:t> Belgesinin Onaylanmasıyla Tahsilata Konu Miktarın Emanet Hesabına Kaydedilmesi</a:t>
          </a:r>
          <a:endParaRPr lang="tr-TR" sz="900"/>
        </a:p>
      </xdr:txBody>
    </xdr:sp>
    <xdr:clientData/>
  </xdr:twoCellAnchor>
  <xdr:twoCellAnchor>
    <xdr:from>
      <xdr:col>4</xdr:col>
      <xdr:colOff>430936</xdr:colOff>
      <xdr:row>21</xdr:row>
      <xdr:rowOff>11207</xdr:rowOff>
    </xdr:from>
    <xdr:to>
      <xdr:col>4</xdr:col>
      <xdr:colOff>524521</xdr:colOff>
      <xdr:row>22</xdr:row>
      <xdr:rowOff>145675</xdr:rowOff>
    </xdr:to>
    <xdr:cxnSp macro="">
      <xdr:nvCxnSpPr>
        <xdr:cNvPr id="118" name="Dirsek Bağlayıcısı 117"/>
        <xdr:cNvCxnSpPr>
          <a:stCxn id="42" idx="2"/>
          <a:endCxn id="116" idx="0"/>
        </xdr:cNvCxnSpPr>
      </xdr:nvCxnSpPr>
      <xdr:spPr>
        <a:xfrm rot="16200000" flipH="1">
          <a:off x="3055514" y="4229975"/>
          <a:ext cx="354276" cy="9358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63400</xdr:colOff>
      <xdr:row>18</xdr:row>
      <xdr:rowOff>104740</xdr:rowOff>
    </xdr:from>
    <xdr:to>
      <xdr:col>3</xdr:col>
      <xdr:colOff>638736</xdr:colOff>
      <xdr:row>25</xdr:row>
      <xdr:rowOff>135116</xdr:rowOff>
    </xdr:to>
    <xdr:cxnSp macro="">
      <xdr:nvCxnSpPr>
        <xdr:cNvPr id="123" name="Dirsek Bağlayıcısı 122"/>
        <xdr:cNvCxnSpPr>
          <a:stCxn id="116" idx="1"/>
          <a:endCxn id="41" idx="3"/>
        </xdr:cNvCxnSpPr>
      </xdr:nvCxnSpPr>
      <xdr:spPr>
        <a:xfrm rot="10800000">
          <a:off x="2111275" y="2819365"/>
          <a:ext cx="575336" cy="108606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627527</xdr:colOff>
      <xdr:row>22</xdr:row>
      <xdr:rowOff>123265</xdr:rowOff>
    </xdr:from>
    <xdr:to>
      <xdr:col>8</xdr:col>
      <xdr:colOff>586154</xdr:colOff>
      <xdr:row>26</xdr:row>
      <xdr:rowOff>168519</xdr:rowOff>
    </xdr:to>
    <xdr:sp macro="" textlink="">
      <xdr:nvSpPr>
        <xdr:cNvPr id="139" name="1 Akış Çizelgesi: İşlem"/>
        <xdr:cNvSpPr/>
      </xdr:nvSpPr>
      <xdr:spPr>
        <a:xfrm>
          <a:off x="4759912" y="4431496"/>
          <a:ext cx="1336088" cy="9244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a:t>
          </a:r>
          <a:r>
            <a:rPr lang="tr-TR"/>
            <a:t> </a:t>
          </a:r>
          <a:r>
            <a:rPr lang="tr-TR" sz="900"/>
            <a:t>Birimleri Arası İşlemler</a:t>
          </a:r>
          <a:r>
            <a:rPr lang="tr-TR" sz="900" baseline="0"/>
            <a:t> Menüsünden MİF in görüntülenerek Kontrol Edilmesi</a:t>
          </a:r>
          <a:endParaRPr lang="tr-TR" sz="900"/>
        </a:p>
      </xdr:txBody>
    </xdr:sp>
    <xdr:clientData/>
  </xdr:twoCellAnchor>
  <xdr:twoCellAnchor>
    <xdr:from>
      <xdr:col>5</xdr:col>
      <xdr:colOff>488319</xdr:colOff>
      <xdr:row>23</xdr:row>
      <xdr:rowOff>212912</xdr:rowOff>
    </xdr:from>
    <xdr:to>
      <xdr:col>6</xdr:col>
      <xdr:colOff>533142</xdr:colOff>
      <xdr:row>25</xdr:row>
      <xdr:rowOff>179295</xdr:rowOff>
    </xdr:to>
    <xdr:sp macro="" textlink="">
      <xdr:nvSpPr>
        <xdr:cNvPr id="140" name="15 Akış Çizelgesi: Manyetik Disk"/>
        <xdr:cNvSpPr/>
      </xdr:nvSpPr>
      <xdr:spPr>
        <a:xfrm>
          <a:off x="3931973" y="4740950"/>
          <a:ext cx="733554" cy="4059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6</xdr:col>
      <xdr:colOff>533142</xdr:colOff>
      <xdr:row>24</xdr:row>
      <xdr:rowOff>145893</xdr:rowOff>
    </xdr:from>
    <xdr:to>
      <xdr:col>6</xdr:col>
      <xdr:colOff>627527</xdr:colOff>
      <xdr:row>24</xdr:row>
      <xdr:rowOff>196104</xdr:rowOff>
    </xdr:to>
    <xdr:cxnSp macro="">
      <xdr:nvCxnSpPr>
        <xdr:cNvPr id="146" name="Dirsek Bağlayıcısı 145"/>
        <xdr:cNvCxnSpPr>
          <a:stCxn id="140" idx="4"/>
          <a:endCxn id="139" idx="1"/>
        </xdr:cNvCxnSpPr>
      </xdr:nvCxnSpPr>
      <xdr:spPr>
        <a:xfrm flipV="1">
          <a:off x="4665527" y="4893739"/>
          <a:ext cx="94385" cy="5021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291354</xdr:colOff>
      <xdr:row>21</xdr:row>
      <xdr:rowOff>89647</xdr:rowOff>
    </xdr:from>
    <xdr:to>
      <xdr:col>7</xdr:col>
      <xdr:colOff>606842</xdr:colOff>
      <xdr:row>22</xdr:row>
      <xdr:rowOff>123264</xdr:rowOff>
    </xdr:to>
    <xdr:cxnSp macro="">
      <xdr:nvCxnSpPr>
        <xdr:cNvPr id="150" name="Dirsek Bağlayıcısı 149"/>
        <xdr:cNvCxnSpPr>
          <a:stCxn id="44" idx="2"/>
          <a:endCxn id="139" idx="0"/>
        </xdr:cNvCxnSpPr>
      </xdr:nvCxnSpPr>
      <xdr:spPr>
        <a:xfrm rot="16200000" flipH="1">
          <a:off x="5143500" y="4147039"/>
          <a:ext cx="253425" cy="3154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513315</xdr:colOff>
      <xdr:row>28</xdr:row>
      <xdr:rowOff>25429</xdr:rowOff>
    </xdr:from>
    <xdr:to>
      <xdr:col>7</xdr:col>
      <xdr:colOff>338744</xdr:colOff>
      <xdr:row>29</xdr:row>
      <xdr:rowOff>47840</xdr:rowOff>
    </xdr:to>
    <xdr:sp macro="" textlink="">
      <xdr:nvSpPr>
        <xdr:cNvPr id="151" name="5 Akış Çizelgesi: Karar"/>
        <xdr:cNvSpPr/>
      </xdr:nvSpPr>
      <xdr:spPr>
        <a:xfrm>
          <a:off x="4645700" y="5652506"/>
          <a:ext cx="514159" cy="24221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136623</xdr:colOff>
      <xdr:row>29</xdr:row>
      <xdr:rowOff>145676</xdr:rowOff>
    </xdr:from>
    <xdr:to>
      <xdr:col>6</xdr:col>
      <xdr:colOff>383153</xdr:colOff>
      <xdr:row>31</xdr:row>
      <xdr:rowOff>168089</xdr:rowOff>
    </xdr:to>
    <xdr:sp macro="" textlink="">
      <xdr:nvSpPr>
        <xdr:cNvPr id="152" name="4 Akış Çizelgesi: Sonlandırıcı"/>
        <xdr:cNvSpPr/>
      </xdr:nvSpPr>
      <xdr:spPr>
        <a:xfrm>
          <a:off x="3580277" y="5992561"/>
          <a:ext cx="935261" cy="4620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Saymanlığa Ait</a:t>
          </a:r>
        </a:p>
      </xdr:txBody>
    </xdr:sp>
    <xdr:clientData/>
  </xdr:twoCellAnchor>
  <xdr:twoCellAnchor>
    <xdr:from>
      <xdr:col>7</xdr:col>
      <xdr:colOff>278746</xdr:colOff>
      <xdr:row>28</xdr:row>
      <xdr:rowOff>105523</xdr:rowOff>
    </xdr:from>
    <xdr:to>
      <xdr:col>8</xdr:col>
      <xdr:colOff>603716</xdr:colOff>
      <xdr:row>31</xdr:row>
      <xdr:rowOff>19142</xdr:rowOff>
    </xdr:to>
    <xdr:sp macro="" textlink="">
      <xdr:nvSpPr>
        <xdr:cNvPr id="153" name="4 Akış Çizelgesi: Sonlandırıcı"/>
        <xdr:cNvSpPr/>
      </xdr:nvSpPr>
      <xdr:spPr>
        <a:xfrm>
          <a:off x="5057121" y="4328273"/>
          <a:ext cx="1007595" cy="3660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Saymanlığa</a:t>
          </a:r>
          <a:r>
            <a:rPr lang="tr-TR" sz="900" baseline="0"/>
            <a:t> Ait Değil</a:t>
          </a:r>
          <a:endParaRPr lang="tr-TR" sz="900"/>
        </a:p>
      </xdr:txBody>
    </xdr:sp>
    <xdr:clientData/>
  </xdr:twoCellAnchor>
  <xdr:twoCellAnchor>
    <xdr:from>
      <xdr:col>5</xdr:col>
      <xdr:colOff>604254</xdr:colOff>
      <xdr:row>28</xdr:row>
      <xdr:rowOff>146538</xdr:rowOff>
    </xdr:from>
    <xdr:to>
      <xdr:col>6</xdr:col>
      <xdr:colOff>513315</xdr:colOff>
      <xdr:row>29</xdr:row>
      <xdr:rowOff>145675</xdr:rowOff>
    </xdr:to>
    <xdr:cxnSp macro="">
      <xdr:nvCxnSpPr>
        <xdr:cNvPr id="154" name="Dirsek Bağlayıcısı 153"/>
        <xdr:cNvCxnSpPr>
          <a:stCxn id="151" idx="1"/>
          <a:endCxn id="152" idx="0"/>
        </xdr:cNvCxnSpPr>
      </xdr:nvCxnSpPr>
      <xdr:spPr>
        <a:xfrm rot="10800000" flipV="1">
          <a:off x="4047908" y="5773615"/>
          <a:ext cx="597792" cy="2189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338744</xdr:colOff>
      <xdr:row>28</xdr:row>
      <xdr:rowOff>105523</xdr:rowOff>
    </xdr:from>
    <xdr:to>
      <xdr:col>8</xdr:col>
      <xdr:colOff>99919</xdr:colOff>
      <xdr:row>28</xdr:row>
      <xdr:rowOff>112041</xdr:rowOff>
    </xdr:to>
    <xdr:cxnSp macro="">
      <xdr:nvCxnSpPr>
        <xdr:cNvPr id="155" name="Dirsek Bağlayıcısı 154"/>
        <xdr:cNvCxnSpPr>
          <a:stCxn id="151" idx="3"/>
          <a:endCxn id="153" idx="0"/>
        </xdr:cNvCxnSpPr>
      </xdr:nvCxnSpPr>
      <xdr:spPr>
        <a:xfrm flipV="1">
          <a:off x="5117119" y="4328273"/>
          <a:ext cx="443800" cy="6518"/>
        </a:xfrm>
        <a:prstGeom prst="bentConnector4">
          <a:avLst>
            <a:gd name="adj1" fmla="val 265029"/>
            <a:gd name="adj2" fmla="val 483602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81666</xdr:colOff>
      <xdr:row>26</xdr:row>
      <xdr:rowOff>168518</xdr:rowOff>
    </xdr:from>
    <xdr:to>
      <xdr:col>7</xdr:col>
      <xdr:colOff>606842</xdr:colOff>
      <xdr:row>28</xdr:row>
      <xdr:rowOff>25428</xdr:rowOff>
    </xdr:to>
    <xdr:cxnSp macro="">
      <xdr:nvCxnSpPr>
        <xdr:cNvPr id="166" name="Dirsek Bağlayıcısı 165"/>
        <xdr:cNvCxnSpPr>
          <a:stCxn id="139" idx="2"/>
          <a:endCxn id="151" idx="0"/>
        </xdr:cNvCxnSpPr>
      </xdr:nvCxnSpPr>
      <xdr:spPr>
        <a:xfrm rot="5400000">
          <a:off x="5017106" y="5241655"/>
          <a:ext cx="296525" cy="5251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126821</xdr:colOff>
      <xdr:row>34</xdr:row>
      <xdr:rowOff>134471</xdr:rowOff>
    </xdr:from>
    <xdr:to>
      <xdr:col>6</xdr:col>
      <xdr:colOff>547688</xdr:colOff>
      <xdr:row>37</xdr:row>
      <xdr:rowOff>71436</xdr:rowOff>
    </xdr:to>
    <xdr:sp macro="" textlink="">
      <xdr:nvSpPr>
        <xdr:cNvPr id="178" name="1 Akış Çizelgesi: İşlem"/>
        <xdr:cNvSpPr/>
      </xdr:nvSpPr>
      <xdr:spPr>
        <a:xfrm>
          <a:off x="3539946" y="5262096"/>
          <a:ext cx="1103492" cy="389403"/>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İşlem Fişinin Onaylanması</a:t>
          </a:r>
        </a:p>
      </xdr:txBody>
    </xdr:sp>
    <xdr:clientData/>
  </xdr:twoCellAnchor>
  <xdr:twoCellAnchor>
    <xdr:from>
      <xdr:col>6</xdr:col>
      <xdr:colOff>515938</xdr:colOff>
      <xdr:row>30</xdr:row>
      <xdr:rowOff>95250</xdr:rowOff>
    </xdr:from>
    <xdr:to>
      <xdr:col>7</xdr:col>
      <xdr:colOff>255220</xdr:colOff>
      <xdr:row>33</xdr:row>
      <xdr:rowOff>103187</xdr:rowOff>
    </xdr:to>
    <xdr:sp macro="" textlink="">
      <xdr:nvSpPr>
        <xdr:cNvPr id="179" name="7 Akış Çizelgesi: Belge"/>
        <xdr:cNvSpPr/>
      </xdr:nvSpPr>
      <xdr:spPr>
        <a:xfrm>
          <a:off x="4611688" y="4619625"/>
          <a:ext cx="421907" cy="460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a:t>
          </a:r>
        </a:p>
      </xdr:txBody>
    </xdr:sp>
    <xdr:clientData/>
  </xdr:twoCellAnchor>
  <xdr:twoCellAnchor>
    <xdr:from>
      <xdr:col>6</xdr:col>
      <xdr:colOff>515938</xdr:colOff>
      <xdr:row>32</xdr:row>
      <xdr:rowOff>23813</xdr:rowOff>
    </xdr:from>
    <xdr:to>
      <xdr:col>6</xdr:col>
      <xdr:colOff>547688</xdr:colOff>
      <xdr:row>36</xdr:row>
      <xdr:rowOff>27548</xdr:rowOff>
    </xdr:to>
    <xdr:cxnSp macro="">
      <xdr:nvCxnSpPr>
        <xdr:cNvPr id="180" name="Dirsek Bağlayıcısı 179"/>
        <xdr:cNvCxnSpPr>
          <a:stCxn id="178" idx="3"/>
          <a:endCxn id="179" idx="1"/>
        </xdr:cNvCxnSpPr>
      </xdr:nvCxnSpPr>
      <xdr:spPr>
        <a:xfrm flipH="1" flipV="1">
          <a:off x="4611688" y="4849813"/>
          <a:ext cx="31750" cy="606985"/>
        </a:xfrm>
        <a:prstGeom prst="bentConnector5">
          <a:avLst>
            <a:gd name="adj1" fmla="val -720000"/>
            <a:gd name="adj2" fmla="val 47077"/>
            <a:gd name="adj3" fmla="val 82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601202</xdr:colOff>
      <xdr:row>31</xdr:row>
      <xdr:rowOff>149038</xdr:rowOff>
    </xdr:from>
    <xdr:to>
      <xdr:col>5</xdr:col>
      <xdr:colOff>678568</xdr:colOff>
      <xdr:row>34</xdr:row>
      <xdr:rowOff>134470</xdr:rowOff>
    </xdr:to>
    <xdr:cxnSp macro="">
      <xdr:nvCxnSpPr>
        <xdr:cNvPr id="182" name="Dirsek Bağlayıcısı 181"/>
        <xdr:cNvCxnSpPr>
          <a:stCxn id="152" idx="2"/>
          <a:endCxn id="178" idx="0"/>
        </xdr:cNvCxnSpPr>
      </xdr:nvCxnSpPr>
      <xdr:spPr>
        <a:xfrm rot="16200000" flipH="1">
          <a:off x="3834075" y="5004478"/>
          <a:ext cx="437869" cy="7736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49242</xdr:colOff>
      <xdr:row>32</xdr:row>
      <xdr:rowOff>82643</xdr:rowOff>
    </xdr:from>
    <xdr:to>
      <xdr:col>8</xdr:col>
      <xdr:colOff>133718</xdr:colOff>
      <xdr:row>33</xdr:row>
      <xdr:rowOff>85443</xdr:rowOff>
    </xdr:to>
    <xdr:cxnSp macro="">
      <xdr:nvCxnSpPr>
        <xdr:cNvPr id="240" name="Dirsek Bağlayıcısı 239"/>
        <xdr:cNvCxnSpPr/>
      </xdr:nvCxnSpPr>
      <xdr:spPr>
        <a:xfrm rot="16200000" flipH="1">
          <a:off x="5475673" y="4943212"/>
          <a:ext cx="153613" cy="844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137271</xdr:rowOff>
    </xdr:from>
    <xdr:to>
      <xdr:col>1</xdr:col>
      <xdr:colOff>470647</xdr:colOff>
      <xdr:row>39</xdr:row>
      <xdr:rowOff>70036</xdr:rowOff>
    </xdr:to>
    <xdr:sp macro="" textlink="">
      <xdr:nvSpPr>
        <xdr:cNvPr id="241" name="4 Akış Çizelgesi: Sonlandırıcı"/>
        <xdr:cNvSpPr/>
      </xdr:nvSpPr>
      <xdr:spPr>
        <a:xfrm>
          <a:off x="0" y="5717334"/>
          <a:ext cx="1153272" cy="2343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900">
              <a:solidFill>
                <a:schemeClr val="dk1"/>
              </a:solidFill>
              <a:latin typeface="+mn-lt"/>
              <a:ea typeface="+mn-ea"/>
              <a:cs typeface="+mn-cs"/>
            </a:rPr>
            <a:t>Evrakların Arşivlenmesi</a:t>
          </a:r>
        </a:p>
      </xdr:txBody>
    </xdr:sp>
    <xdr:clientData/>
  </xdr:twoCellAnchor>
  <xdr:twoCellAnchor>
    <xdr:from>
      <xdr:col>5</xdr:col>
      <xdr:colOff>45108</xdr:colOff>
      <xdr:row>39</xdr:row>
      <xdr:rowOff>125600</xdr:rowOff>
    </xdr:from>
    <xdr:to>
      <xdr:col>6</xdr:col>
      <xdr:colOff>515755</xdr:colOff>
      <xdr:row>41</xdr:row>
      <xdr:rowOff>103094</xdr:rowOff>
    </xdr:to>
    <xdr:sp macro="" textlink="">
      <xdr:nvSpPr>
        <xdr:cNvPr id="243" name="4 Akış Çizelgesi: Sonlandırıcı"/>
        <xdr:cNvSpPr/>
      </xdr:nvSpPr>
      <xdr:spPr>
        <a:xfrm>
          <a:off x="3458233" y="6007288"/>
          <a:ext cx="1153272" cy="2791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1100">
              <a:solidFill>
                <a:schemeClr val="dk1"/>
              </a:solidFill>
              <a:latin typeface="+mn-lt"/>
              <a:ea typeface="+mn-ea"/>
              <a:cs typeface="+mn-cs"/>
            </a:rPr>
            <a:t>Evrakların Arşivlenmesi</a:t>
          </a:r>
        </a:p>
      </xdr:txBody>
    </xdr:sp>
    <xdr:clientData/>
  </xdr:twoCellAnchor>
  <xdr:twoCellAnchor>
    <xdr:from>
      <xdr:col>0</xdr:col>
      <xdr:colOff>576637</xdr:colOff>
      <xdr:row>36</xdr:row>
      <xdr:rowOff>55563</xdr:rowOff>
    </xdr:from>
    <xdr:to>
      <xdr:col>0</xdr:col>
      <xdr:colOff>604094</xdr:colOff>
      <xdr:row>37</xdr:row>
      <xdr:rowOff>137271</xdr:rowOff>
    </xdr:to>
    <xdr:cxnSp macro="">
      <xdr:nvCxnSpPr>
        <xdr:cNvPr id="245" name="Dirsek Bağlayıcısı 244"/>
        <xdr:cNvCxnSpPr>
          <a:stCxn id="11" idx="2"/>
          <a:endCxn id="241" idx="0"/>
        </xdr:cNvCxnSpPr>
      </xdr:nvCxnSpPr>
      <xdr:spPr>
        <a:xfrm rot="5400000">
          <a:off x="474105" y="5587345"/>
          <a:ext cx="232521" cy="2745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621745</xdr:colOff>
      <xdr:row>37</xdr:row>
      <xdr:rowOff>71436</xdr:rowOff>
    </xdr:from>
    <xdr:to>
      <xdr:col>5</xdr:col>
      <xdr:colOff>678568</xdr:colOff>
      <xdr:row>39</xdr:row>
      <xdr:rowOff>125600</xdr:rowOff>
    </xdr:to>
    <xdr:cxnSp macro="">
      <xdr:nvCxnSpPr>
        <xdr:cNvPr id="247" name="Dirsek Bağlayıcısı 246"/>
        <xdr:cNvCxnSpPr>
          <a:stCxn id="178" idx="2"/>
          <a:endCxn id="243" idx="0"/>
        </xdr:cNvCxnSpPr>
      </xdr:nvCxnSpPr>
      <xdr:spPr>
        <a:xfrm rot="5400000">
          <a:off x="3885387" y="5800982"/>
          <a:ext cx="355789" cy="5682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40432</xdr:colOff>
      <xdr:row>10</xdr:row>
      <xdr:rowOff>9527</xdr:rowOff>
    </xdr:from>
    <xdr:to>
      <xdr:col>4</xdr:col>
      <xdr:colOff>185790</xdr:colOff>
      <xdr:row>11</xdr:row>
      <xdr:rowOff>83786</xdr:rowOff>
    </xdr:to>
    <xdr:cxnSp macro="">
      <xdr:nvCxnSpPr>
        <xdr:cNvPr id="258" name="Dirsek Bağlayıcısı 257"/>
        <xdr:cNvCxnSpPr/>
      </xdr:nvCxnSpPr>
      <xdr:spPr>
        <a:xfrm rot="16200000" flipH="1">
          <a:off x="2731075" y="1557509"/>
          <a:ext cx="225072" cy="14535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393211</xdr:colOff>
      <xdr:row>34</xdr:row>
      <xdr:rowOff>134937</xdr:rowOff>
    </xdr:from>
    <xdr:to>
      <xdr:col>4</xdr:col>
      <xdr:colOff>571500</xdr:colOff>
      <xdr:row>38</xdr:row>
      <xdr:rowOff>87312</xdr:rowOff>
    </xdr:to>
    <xdr:sp macro="" textlink="">
      <xdr:nvSpPr>
        <xdr:cNvPr id="73" name="4 Akış Çizelgesi: Sonlandırıcı"/>
        <xdr:cNvSpPr/>
      </xdr:nvSpPr>
      <xdr:spPr>
        <a:xfrm>
          <a:off x="1758461" y="5262562"/>
          <a:ext cx="1543539" cy="555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900">
              <a:solidFill>
                <a:schemeClr val="dk1"/>
              </a:solidFill>
              <a:latin typeface="+mn-lt"/>
              <a:ea typeface="+mn-ea"/>
              <a:cs typeface="+mn-cs"/>
            </a:rPr>
            <a:t>Hak Sahibine Talebin Reddedildiğinin Bildirilmesi</a:t>
          </a:r>
        </a:p>
      </xdr:txBody>
    </xdr:sp>
    <xdr:clientData/>
  </xdr:twoCellAnchor>
  <xdr:twoCellAnchor>
    <xdr:from>
      <xdr:col>7</xdr:col>
      <xdr:colOff>166688</xdr:colOff>
      <xdr:row>32</xdr:row>
      <xdr:rowOff>148004</xdr:rowOff>
    </xdr:from>
    <xdr:to>
      <xdr:col>8</xdr:col>
      <xdr:colOff>681404</xdr:colOff>
      <xdr:row>38</xdr:row>
      <xdr:rowOff>31750</xdr:rowOff>
    </xdr:to>
    <xdr:sp macro="" textlink="">
      <xdr:nvSpPr>
        <xdr:cNvPr id="79" name="4 Akış Çizelgesi: Sonlandırıcı"/>
        <xdr:cNvSpPr/>
      </xdr:nvSpPr>
      <xdr:spPr>
        <a:xfrm>
          <a:off x="4945063" y="4974004"/>
          <a:ext cx="1197341" cy="7886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900">
              <a:solidFill>
                <a:schemeClr val="dk1"/>
              </a:solidFill>
              <a:latin typeface="+mn-lt"/>
              <a:ea typeface="+mn-ea"/>
              <a:cs typeface="+mn-cs"/>
            </a:rPr>
            <a:t>Tahsilat İşleminin Say2000i den Düzeltilmesinin İstenmesi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422412</xdr:colOff>
      <xdr:row>4</xdr:row>
      <xdr:rowOff>16563</xdr:rowOff>
    </xdr:from>
    <xdr:to>
      <xdr:col>3</xdr:col>
      <xdr:colOff>196872</xdr:colOff>
      <xdr:row>8</xdr:row>
      <xdr:rowOff>11149</xdr:rowOff>
    </xdr:to>
    <xdr:sp macro="" textlink="">
      <xdr:nvSpPr>
        <xdr:cNvPr id="2" name="1 Akış Çizelgesi: İşlem"/>
        <xdr:cNvSpPr/>
      </xdr:nvSpPr>
      <xdr:spPr>
        <a:xfrm>
          <a:off x="1109869" y="1018759"/>
          <a:ext cx="1149373" cy="855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4</xdr:col>
      <xdr:colOff>596348</xdr:colOff>
      <xdr:row>3</xdr:row>
      <xdr:rowOff>215347</xdr:rowOff>
    </xdr:from>
    <xdr:to>
      <xdr:col>6</xdr:col>
      <xdr:colOff>370808</xdr:colOff>
      <xdr:row>7</xdr:row>
      <xdr:rowOff>209933</xdr:rowOff>
    </xdr:to>
    <xdr:sp macro="" textlink="">
      <xdr:nvSpPr>
        <xdr:cNvPr id="3" name="1 Akış Çizelgesi: İşlem"/>
        <xdr:cNvSpPr/>
      </xdr:nvSpPr>
      <xdr:spPr>
        <a:xfrm>
          <a:off x="3346174" y="1002195"/>
          <a:ext cx="1149373" cy="855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4</xdr:col>
      <xdr:colOff>596348</xdr:colOff>
      <xdr:row>9</xdr:row>
      <xdr:rowOff>82824</xdr:rowOff>
    </xdr:from>
    <xdr:to>
      <xdr:col>6</xdr:col>
      <xdr:colOff>370808</xdr:colOff>
      <xdr:row>13</xdr:row>
      <xdr:rowOff>77410</xdr:rowOff>
    </xdr:to>
    <xdr:sp macro="" textlink="">
      <xdr:nvSpPr>
        <xdr:cNvPr id="4" name="1 Akış Çizelgesi: İşlem"/>
        <xdr:cNvSpPr/>
      </xdr:nvSpPr>
      <xdr:spPr>
        <a:xfrm>
          <a:off x="3346174" y="2161759"/>
          <a:ext cx="1149373" cy="855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196872</xdr:colOff>
      <xdr:row>5</xdr:row>
      <xdr:rowOff>212641</xdr:rowOff>
    </xdr:from>
    <xdr:to>
      <xdr:col>4</xdr:col>
      <xdr:colOff>596348</xdr:colOff>
      <xdr:row>6</xdr:row>
      <xdr:rowOff>13857</xdr:rowOff>
    </xdr:to>
    <xdr:cxnSp macro="">
      <xdr:nvCxnSpPr>
        <xdr:cNvPr id="5" name="7 Düz Ok Bağlayıcısı"/>
        <xdr:cNvCxnSpPr>
          <a:stCxn id="2" idx="3"/>
          <a:endCxn id="3" idx="1"/>
        </xdr:cNvCxnSpPr>
      </xdr:nvCxnSpPr>
      <xdr:spPr>
        <a:xfrm flipV="1">
          <a:off x="2259242" y="1430184"/>
          <a:ext cx="1086932"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477229</xdr:colOff>
      <xdr:row>8</xdr:row>
      <xdr:rowOff>934</xdr:rowOff>
    </xdr:from>
    <xdr:to>
      <xdr:col>5</xdr:col>
      <xdr:colOff>489929</xdr:colOff>
      <xdr:row>9</xdr:row>
      <xdr:rowOff>89173</xdr:rowOff>
    </xdr:to>
    <xdr:cxnSp macro="">
      <xdr:nvCxnSpPr>
        <xdr:cNvPr id="7" name="Dirsek Bağlayıcısı 6"/>
        <xdr:cNvCxnSpPr>
          <a:stCxn id="3" idx="2"/>
          <a:endCxn id="4" idx="0"/>
        </xdr:cNvCxnSpPr>
      </xdr:nvCxnSpPr>
      <xdr:spPr>
        <a:xfrm rot="5400000">
          <a:off x="3769068" y="2009965"/>
          <a:ext cx="303587" cy="127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ykandem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34" sqref="B3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3" t="s">
        <v>1058</v>
      </c>
    </row>
    <row r="4" spans="1:256">
      <c r="A4" s="52" t="s">
        <v>775</v>
      </c>
      <c r="B4" s="37" t="s">
        <v>441</v>
      </c>
      <c r="C4" s="42" t="s">
        <v>1085</v>
      </c>
    </row>
    <row r="5" spans="1:256">
      <c r="A5" s="52" t="s">
        <v>776</v>
      </c>
      <c r="B5" s="37" t="s">
        <v>440</v>
      </c>
      <c r="C5" s="113" t="s">
        <v>1085</v>
      </c>
    </row>
    <row r="6" spans="1:256" ht="25.5">
      <c r="A6" s="52" t="s">
        <v>777</v>
      </c>
      <c r="B6" s="37" t="s">
        <v>772</v>
      </c>
      <c r="C6" s="43" t="s">
        <v>1086</v>
      </c>
    </row>
    <row r="7" spans="1:256">
      <c r="A7" s="52" t="s">
        <v>778</v>
      </c>
      <c r="B7" s="37" t="s">
        <v>773</v>
      </c>
      <c r="C7" s="43" t="s">
        <v>1097</v>
      </c>
    </row>
    <row r="9" spans="1:256" s="51" customFormat="1" ht="28.5">
      <c r="A9" s="117" t="s">
        <v>106</v>
      </c>
      <c r="B9" s="118"/>
      <c r="C9" s="11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3" t="s">
        <v>94</v>
      </c>
      <c r="B10" s="124"/>
      <c r="C10" s="12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0" t="s">
        <v>42</v>
      </c>
      <c r="B12" s="121"/>
      <c r="C12" s="122"/>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IF('35_P_TP'!C9&lt;&gt;"",1,0)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horizontalDpi="4294967294" verticalDpi="4294967294"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6" sqref="B16"/>
    </sheetView>
  </sheetViews>
  <sheetFormatPr defaultRowHeight="12.75"/>
  <cols>
    <col min="1" max="1" width="5" style="12" customWidth="1"/>
    <col min="2" max="2" width="60.625" style="36" customWidth="1"/>
    <col min="3" max="3" width="20.25" style="12" customWidth="1"/>
    <col min="4" max="4" width="9" style="2" hidden="1" customWidth="1"/>
    <col min="5" max="16384" width="9" style="2"/>
  </cols>
  <sheetData>
    <row r="1" spans="1:4">
      <c r="A1" s="1" t="s">
        <v>784</v>
      </c>
      <c r="B1" s="142" t="str">
        <f>IF('1_GO'!C3="","",'1_GO'!C3)</f>
        <v>Muhasebat İşlemleri</v>
      </c>
      <c r="C1" s="143"/>
      <c r="D1" s="35" t="s">
        <v>808</v>
      </c>
    </row>
    <row r="2" spans="1:4">
      <c r="A2" s="1" t="s">
        <v>786</v>
      </c>
      <c r="B2" s="144" t="str">
        <f>IF('1_GO'!C4="","",'1_GO'!C4)</f>
        <v>Emanet İşlemleri Süreci</v>
      </c>
      <c r="C2" s="145"/>
    </row>
    <row r="3" spans="1:4">
      <c r="A3" s="1" t="s">
        <v>785</v>
      </c>
      <c r="B3" s="146" t="str">
        <f>IF('1_GO'!C5="","",'1_GO'!C5)</f>
        <v>Emanet İşlemleri Süreci</v>
      </c>
      <c r="C3" s="14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1069</v>
      </c>
      <c r="C9" s="12">
        <v>61</v>
      </c>
    </row>
    <row r="10" spans="1:4">
      <c r="A10" s="12">
        <v>2</v>
      </c>
      <c r="B10" s="36" t="s">
        <v>1070</v>
      </c>
      <c r="C10" s="12" t="s">
        <v>1071</v>
      </c>
    </row>
    <row r="11" spans="1:4">
      <c r="A11" s="12">
        <v>3</v>
      </c>
      <c r="B11" s="36" t="s">
        <v>1072</v>
      </c>
      <c r="C11" s="12" t="s">
        <v>1071</v>
      </c>
    </row>
    <row r="12" spans="1:4">
      <c r="A12" s="12">
        <v>4</v>
      </c>
      <c r="B12" s="36" t="s">
        <v>1090</v>
      </c>
      <c r="C12" s="12" t="s">
        <v>1071</v>
      </c>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12:C65536">
    <cfRule type="containsBlanks" dxfId="18" priority="2">
      <formula>LEN(TRIM(A12))=0</formula>
    </cfRule>
  </conditionalFormatting>
  <conditionalFormatting sqref="A9:C11">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9"/>
  <sheetViews>
    <sheetView topLeftCell="A7" zoomScaleNormal="100" zoomScaleSheetLayoutView="85" workbookViewId="0">
      <selection activeCell="C41" sqref="C41"/>
    </sheetView>
  </sheetViews>
  <sheetFormatPr defaultRowHeight="12.75"/>
  <cols>
    <col min="1" max="1" width="6.125" style="2" customWidth="1"/>
    <col min="2" max="2" width="5" style="12" customWidth="1"/>
    <col min="3" max="3" width="90.625" style="12" customWidth="1"/>
    <col min="4" max="16384" width="9" style="2"/>
  </cols>
  <sheetData>
    <row r="1" spans="2:4">
      <c r="B1" s="1" t="s">
        <v>784</v>
      </c>
      <c r="C1" s="13" t="str">
        <f>IF('1_GO'!C3="","",'1_GO'!C3)</f>
        <v>Muhasebat İşlemleri</v>
      </c>
      <c r="D1" s="35" t="s">
        <v>808</v>
      </c>
    </row>
    <row r="2" spans="2:4">
      <c r="B2" s="1" t="s">
        <v>786</v>
      </c>
      <c r="C2" s="4" t="str">
        <f>IF('1_GO'!C4="","",'1_GO'!C4)</f>
        <v>Emanet İşlemleri Süreci</v>
      </c>
    </row>
    <row r="3" spans="2:4">
      <c r="B3" s="1" t="s">
        <v>785</v>
      </c>
      <c r="C3" s="5" t="str">
        <f>IF('1_GO'!C5="","",'1_GO'!C5)</f>
        <v>Emanet İşlemleri Süreci</v>
      </c>
    </row>
    <row r="4" spans="2:4">
      <c r="B4" s="2"/>
      <c r="C4" s="2"/>
    </row>
    <row r="5" spans="2:4" ht="18">
      <c r="B5" s="6" t="s">
        <v>1038</v>
      </c>
      <c r="C5" s="8"/>
    </row>
    <row r="6" spans="2:4">
      <c r="B6" s="9"/>
      <c r="C6" s="11"/>
    </row>
    <row r="7" spans="2:4">
      <c r="B7" s="3"/>
      <c r="C7" s="2"/>
    </row>
    <row r="8" spans="2:4">
      <c r="B8" s="1" t="s">
        <v>782</v>
      </c>
      <c r="C8" s="1" t="s">
        <v>806</v>
      </c>
    </row>
    <row r="9" spans="2:4">
      <c r="B9" s="12">
        <v>1</v>
      </c>
      <c r="C9" s="12" t="s">
        <v>1073</v>
      </c>
    </row>
  </sheetData>
  <sheetProtection selectLockedCells="1"/>
  <phoneticPr fontId="35" type="noConversion"/>
  <conditionalFormatting sqref="C1:C3">
    <cfRule type="containsBlanks" dxfId="16" priority="3">
      <formula>LEN(TRIM(C1))=0</formula>
    </cfRule>
  </conditionalFormatting>
  <conditionalFormatting sqref="B10:C49">
    <cfRule type="containsBlanks" dxfId="15" priority="2">
      <formula>LEN(TRIM(B10))=0</formula>
    </cfRule>
  </conditionalFormatting>
  <conditionalFormatting sqref="B9:C9">
    <cfRule type="containsBlanks" dxfId="14" priority="1">
      <formula>LEN(TRIM(B9))=0</formula>
    </cfRule>
  </conditionalFormatting>
  <hyperlinks>
    <hyperlink ref="D1" location="'1_GO'!A1" display="Anasayfa"/>
  </hyperlinks>
  <pageMargins left="0.7" right="0.7" top="0.75" bottom="0.75" header="0.3" footer="0.3"/>
  <pageSetup paperSize="9" scale="7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zoomScaleNormal="100" zoomScaleSheetLayoutView="100" workbookViewId="0">
      <selection activeCell="B16" sqref="B16"/>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1091</v>
      </c>
    </row>
    <row r="10" spans="1:3">
      <c r="A10" s="12">
        <v>2</v>
      </c>
      <c r="B10" s="12" t="s">
        <v>1066</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99"/>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3" sqref="E22:I2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Muhasebat İşlemleri</v>
      </c>
      <c r="C1" s="153"/>
      <c r="D1" s="153"/>
      <c r="E1" s="35" t="s">
        <v>808</v>
      </c>
      <c r="F1" s="14"/>
      <c r="G1" s="14"/>
      <c r="H1" s="14"/>
      <c r="I1" s="14"/>
      <c r="J1" s="14"/>
      <c r="K1" s="14"/>
      <c r="L1" s="14"/>
      <c r="M1" s="14"/>
    </row>
    <row r="2" spans="1:13">
      <c r="A2" s="1" t="s">
        <v>786</v>
      </c>
      <c r="B2" s="154" t="str">
        <f>IF('1_GO'!C4="","",'1_GO'!C4)</f>
        <v>Emanet İşlemleri Süreci</v>
      </c>
      <c r="C2" s="154"/>
      <c r="D2" s="154"/>
      <c r="E2" s="14"/>
      <c r="F2" s="14"/>
      <c r="G2" s="14"/>
      <c r="H2" s="14"/>
      <c r="I2" s="14"/>
      <c r="J2" s="14"/>
      <c r="K2" s="14"/>
      <c r="L2" s="14"/>
      <c r="M2" s="14"/>
    </row>
    <row r="3" spans="1:13">
      <c r="A3" s="1" t="s">
        <v>785</v>
      </c>
      <c r="B3" s="155" t="str">
        <f>IF('1_GO'!C5="","",'1_GO'!C5)</f>
        <v>Emanet İşlemleri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9">
      <c r="A9" s="30">
        <v>1</v>
      </c>
      <c r="B9" s="30" t="s">
        <v>1092</v>
      </c>
      <c r="C9" s="30" t="s">
        <v>1078</v>
      </c>
      <c r="D9" s="30" t="s">
        <v>1079</v>
      </c>
      <c r="E9" s="30" t="s">
        <v>1059</v>
      </c>
      <c r="F9" s="30" t="s">
        <v>1061</v>
      </c>
      <c r="I9" s="105" t="s">
        <v>1073</v>
      </c>
      <c r="J9" s="30" t="s">
        <v>1064</v>
      </c>
      <c r="K9" s="30" t="s">
        <v>716</v>
      </c>
      <c r="M9" s="107" t="s">
        <v>820</v>
      </c>
    </row>
    <row r="10" spans="1:13" ht="63.75">
      <c r="A10" s="30">
        <v>2</v>
      </c>
      <c r="B10" s="30" t="s">
        <v>1094</v>
      </c>
      <c r="C10" s="30" t="s">
        <v>1080</v>
      </c>
      <c r="D10" s="30" t="s">
        <v>1079</v>
      </c>
      <c r="E10" s="30" t="s">
        <v>1059</v>
      </c>
      <c r="F10" s="30" t="s">
        <v>1061</v>
      </c>
      <c r="I10" s="30" t="s">
        <v>1073</v>
      </c>
      <c r="J10" s="30" t="s">
        <v>1064</v>
      </c>
      <c r="K10" s="30" t="s">
        <v>716</v>
      </c>
      <c r="M10" s="107" t="s">
        <v>820</v>
      </c>
    </row>
    <row r="11" spans="1:13" ht="76.5">
      <c r="A11" s="30">
        <v>3</v>
      </c>
      <c r="B11" s="30" t="s">
        <v>1093</v>
      </c>
      <c r="C11" s="30" t="s">
        <v>1081</v>
      </c>
      <c r="D11" s="30" t="s">
        <v>1079</v>
      </c>
      <c r="E11" s="30" t="s">
        <v>1059</v>
      </c>
      <c r="F11" s="30" t="s">
        <v>1061</v>
      </c>
      <c r="I11" s="30" t="s">
        <v>1073</v>
      </c>
      <c r="J11" s="30" t="s">
        <v>1064</v>
      </c>
      <c r="K11" s="30" t="s">
        <v>716</v>
      </c>
      <c r="M11" s="107" t="s">
        <v>820</v>
      </c>
    </row>
    <row r="12" spans="1:13" ht="140.25">
      <c r="A12" s="30">
        <v>4</v>
      </c>
      <c r="B12" s="30" t="s">
        <v>1095</v>
      </c>
      <c r="C12" s="30" t="s">
        <v>1082</v>
      </c>
      <c r="D12" s="30" t="s">
        <v>1079</v>
      </c>
      <c r="E12" s="30" t="s">
        <v>1059</v>
      </c>
      <c r="F12" s="30" t="s">
        <v>1061</v>
      </c>
      <c r="I12" s="30" t="s">
        <v>1073</v>
      </c>
      <c r="J12" s="30" t="s">
        <v>1064</v>
      </c>
      <c r="K12" s="30" t="s">
        <v>716</v>
      </c>
      <c r="M12" s="107" t="s">
        <v>820</v>
      </c>
    </row>
    <row r="13" spans="1:13" ht="51">
      <c r="A13" s="30">
        <v>5</v>
      </c>
      <c r="B13" s="30" t="s">
        <v>1083</v>
      </c>
      <c r="C13" s="30" t="s">
        <v>1084</v>
      </c>
      <c r="D13" s="30" t="s">
        <v>1079</v>
      </c>
      <c r="E13" s="30" t="s">
        <v>1059</v>
      </c>
      <c r="F13" s="30" t="s">
        <v>1061</v>
      </c>
      <c r="I13" s="30" t="s">
        <v>1073</v>
      </c>
      <c r="J13" s="30" t="s">
        <v>1064</v>
      </c>
      <c r="K13" s="30" t="s">
        <v>716</v>
      </c>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ht="15" thickBot="1">
      <c r="A20" s="30"/>
      <c r="M20" s="107" t="s">
        <v>820</v>
      </c>
    </row>
    <row r="21" spans="1:13" ht="15.75" thickBot="1">
      <c r="A21" s="148" t="s">
        <v>1054</v>
      </c>
      <c r="B21" s="149"/>
      <c r="C21" s="150"/>
      <c r="D21" s="112"/>
      <c r="E21" s="148" t="s">
        <v>1055</v>
      </c>
      <c r="F21" s="149"/>
      <c r="G21" s="149"/>
      <c r="H21" s="149"/>
      <c r="I21" s="150"/>
      <c r="J21" s="112"/>
      <c r="K21" s="112"/>
      <c r="L21" s="151"/>
      <c r="M21" s="112"/>
    </row>
    <row r="22" spans="1:13">
      <c r="A22" s="156" t="s">
        <v>1099</v>
      </c>
      <c r="B22" s="157"/>
      <c r="C22" s="158"/>
      <c r="D22" s="112"/>
      <c r="E22" s="156" t="s">
        <v>1100</v>
      </c>
      <c r="F22" s="157"/>
      <c r="G22" s="157"/>
      <c r="H22" s="157"/>
      <c r="I22" s="158"/>
      <c r="J22" s="112"/>
      <c r="K22" s="112"/>
      <c r="L22" s="152"/>
      <c r="M22" s="112"/>
    </row>
    <row r="23" spans="1:13" ht="15" thickBot="1">
      <c r="A23" s="159"/>
      <c r="B23" s="160"/>
      <c r="C23" s="161"/>
      <c r="D23" s="112"/>
      <c r="E23" s="159"/>
      <c r="F23" s="160"/>
      <c r="G23" s="160"/>
      <c r="H23" s="160"/>
      <c r="I23" s="161"/>
      <c r="J23" s="112"/>
      <c r="K23" s="112"/>
      <c r="L23" s="152"/>
      <c r="M23" s="112"/>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sheetData>
  <sheetProtection selectLockedCells="1"/>
  <autoFilter ref="A8:M8"/>
  <mergeCells count="10">
    <mergeCell ref="A21:C21"/>
    <mergeCell ref="E21:I21"/>
    <mergeCell ref="L21:L23"/>
    <mergeCell ref="B1:D1"/>
    <mergeCell ref="B2:D2"/>
    <mergeCell ref="B3:D3"/>
    <mergeCell ref="A22:C22"/>
    <mergeCell ref="E22:I22"/>
    <mergeCell ref="A23:C23"/>
    <mergeCell ref="E23:I23"/>
  </mergeCells>
  <phoneticPr fontId="35" type="noConversion"/>
  <conditionalFormatting sqref="B1:B3">
    <cfRule type="containsBlanks" dxfId="11" priority="6">
      <formula>LEN(TRIM(B1))=0</formula>
    </cfRule>
  </conditionalFormatting>
  <conditionalFormatting sqref="A9:M10 A4100:M65307 A13:M20 A11:A12 C11:M12">
    <cfRule type="containsBlanks" dxfId="10" priority="5">
      <formula>LEN(TRIM(A9))=0</formula>
    </cfRule>
  </conditionalFormatting>
  <conditionalFormatting sqref="B11">
    <cfRule type="containsBlanks" dxfId="9" priority="2">
      <formula>LEN(TRIM(B11))=0</formula>
    </cfRule>
  </conditionalFormatting>
  <conditionalFormatting sqref="B12">
    <cfRule type="containsBlanks" dxfId="8" priority="1">
      <formula>LEN(TRIM(B12))=0</formula>
    </cfRule>
  </conditionalFormatting>
  <dataValidations count="2">
    <dataValidation type="list" allowBlank="1" showInputMessage="1" showErrorMessage="1" sqref="M9:M65307">
      <formula1>"Evet,Hayır"</formula1>
    </dataValidation>
    <dataValidation type="list" allowBlank="1" showInputMessage="1" showErrorMessage="1" sqref="D9:D6530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horizontalDpi="4294967294" verticalDpi="4294967294"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zoomScaleNormal="100" zoomScaleSheetLayoutView="85" workbookViewId="0">
      <pane ySplit="8" topLeftCell="A9" activePane="bottomLeft" state="frozen"/>
      <selection pane="bottomLeft" activeCell="E18" sqref="E1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Muhasebat İşlemleri</v>
      </c>
      <c r="C1" s="153"/>
      <c r="D1" s="153"/>
      <c r="E1" s="35" t="s">
        <v>808</v>
      </c>
      <c r="F1" s="14"/>
    </row>
    <row r="2" spans="1:6">
      <c r="A2" s="1" t="s">
        <v>786</v>
      </c>
      <c r="B2" s="154" t="str">
        <f>IF('1_GO'!C4="","",'1_GO'!C4)</f>
        <v>Emanet İşlemleri Süreci</v>
      </c>
      <c r="C2" s="154"/>
      <c r="D2" s="154"/>
      <c r="E2" s="14"/>
      <c r="F2" s="14"/>
    </row>
    <row r="3" spans="1:6">
      <c r="A3" s="1" t="s">
        <v>785</v>
      </c>
      <c r="B3" s="155" t="str">
        <f>IF('1_GO'!C5="","",'1_GO'!C5)</f>
        <v>Emanet İşlemleri Süreci</v>
      </c>
      <c r="C3" s="155"/>
      <c r="D3" s="155"/>
      <c r="E3" s="14"/>
      <c r="F3" s="14"/>
    </row>
    <row r="4" spans="1:6">
      <c r="A4" s="2"/>
      <c r="B4" s="2"/>
      <c r="C4" s="2"/>
      <c r="D4" s="14"/>
      <c r="E4" s="14"/>
      <c r="F4" s="14"/>
    </row>
    <row r="5" spans="1:6" ht="18">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1059</v>
      </c>
      <c r="C9" s="30" t="s">
        <v>1060</v>
      </c>
      <c r="D9" s="30" t="s">
        <v>1074</v>
      </c>
      <c r="E9" s="30" t="s">
        <v>1075</v>
      </c>
      <c r="F9" s="30" t="s">
        <v>1076</v>
      </c>
    </row>
    <row r="10" spans="1:6" ht="25.5">
      <c r="A10" s="29">
        <v>2</v>
      </c>
      <c r="B10" s="30" t="s">
        <v>1060</v>
      </c>
      <c r="C10" s="30" t="s">
        <v>1061</v>
      </c>
      <c r="D10" s="30" t="s">
        <v>1074</v>
      </c>
      <c r="E10" s="30" t="s">
        <v>1075</v>
      </c>
      <c r="F10" s="30" t="s">
        <v>1076</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1:F65536">
    <cfRule type="containsBlanks" dxfId="6" priority="2">
      <formula>LEN(TRIM(A11))=0</formula>
    </cfRule>
  </conditionalFormatting>
  <conditionalFormatting sqref="A9:F10">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9" sqref="G29"/>
    </sheetView>
  </sheetViews>
  <sheetFormatPr defaultRowHeight="14.25"/>
  <sheetData>
    <row r="1" spans="1:11" ht="23.25">
      <c r="A1" s="164" t="s">
        <v>1096</v>
      </c>
      <c r="B1" s="164"/>
      <c r="C1" s="164"/>
      <c r="D1" s="164"/>
      <c r="E1" s="164"/>
      <c r="F1" s="164"/>
      <c r="G1" s="164"/>
      <c r="H1" s="164"/>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Muhasebat İşlemleri</v>
      </c>
      <c r="C1" s="153"/>
      <c r="D1" s="153"/>
      <c r="E1" s="35" t="s">
        <v>808</v>
      </c>
      <c r="F1" s="14"/>
      <c r="G1" s="14"/>
    </row>
    <row r="2" spans="1:7">
      <c r="A2" s="1" t="s">
        <v>786</v>
      </c>
      <c r="B2" s="154" t="str">
        <f>IF('1_GO'!C4="","",'1_GO'!C4)</f>
        <v>Emanet İşlemleri Süreci</v>
      </c>
      <c r="C2" s="154"/>
      <c r="D2" s="154"/>
      <c r="E2" s="14"/>
      <c r="F2" s="14"/>
      <c r="G2" s="14"/>
    </row>
    <row r="3" spans="1:7">
      <c r="A3" s="1" t="s">
        <v>785</v>
      </c>
      <c r="B3" s="155" t="str">
        <f>IF('1_GO'!C5="","",'1_GO'!C5)</f>
        <v>Emanet İşlemleri Süreci</v>
      </c>
      <c r="C3" s="155"/>
      <c r="D3" s="15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7" sqref="F1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Muhasebat İşlemleri</v>
      </c>
      <c r="C1" s="153"/>
      <c r="D1" s="153"/>
      <c r="E1" s="35" t="s">
        <v>808</v>
      </c>
      <c r="F1" s="14"/>
    </row>
    <row r="2" spans="1:6">
      <c r="A2" s="1" t="s">
        <v>786</v>
      </c>
      <c r="B2" s="154" t="str">
        <f>IF('1_GO'!C4="","",'1_GO'!C4)</f>
        <v>Emanet İşlemleri Süreci</v>
      </c>
      <c r="C2" s="154"/>
      <c r="D2" s="154"/>
      <c r="E2" s="14"/>
      <c r="F2" s="14"/>
    </row>
    <row r="3" spans="1:6">
      <c r="A3" s="1" t="s">
        <v>785</v>
      </c>
      <c r="B3" s="155" t="str">
        <f>IF('1_GO'!C5="","",'1_GO'!C5)</f>
        <v>Emanet İşlemleri Süreci</v>
      </c>
      <c r="C3" s="155"/>
      <c r="D3" s="15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1099</v>
      </c>
      <c r="C10" s="29" t="s">
        <v>1101</v>
      </c>
      <c r="D10" s="115" t="s">
        <v>1102</v>
      </c>
      <c r="E10" s="29" t="s">
        <v>1077</v>
      </c>
      <c r="F10" s="29" t="s">
        <v>1103</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5" activePane="bottomRight" state="frozen"/>
      <selection pane="topRight" activeCell="B1" sqref="B1"/>
      <selection pane="bottomLeft" activeCell="A2" sqref="A2"/>
      <selection pane="bottomRight" activeCell="A164" sqref="A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34" sqref="C34"/>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29" t="s">
        <v>104</v>
      </c>
      <c r="D1" s="129"/>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6" t="s">
        <v>101</v>
      </c>
      <c r="C36" s="126"/>
      <c r="D36" s="126"/>
      <c r="E36" s="126"/>
      <c r="F36" s="126"/>
      <c r="G36" s="126"/>
      <c r="H36" s="126"/>
      <c r="I36" s="126"/>
      <c r="J36" s="126"/>
      <c r="K36" s="126"/>
      <c r="L36" s="56"/>
      <c r="M36" s="56"/>
      <c r="N36" s="56"/>
      <c r="O36" s="56"/>
      <c r="P36" s="56"/>
      <c r="Q36" s="56"/>
    </row>
    <row r="37" spans="2:17">
      <c r="B37" s="130" t="s">
        <v>47</v>
      </c>
      <c r="C37" s="130"/>
      <c r="D37" s="130"/>
      <c r="E37" s="130"/>
      <c r="F37" s="130"/>
      <c r="G37" s="130"/>
      <c r="H37" s="130"/>
      <c r="I37" s="130"/>
      <c r="J37" s="130"/>
      <c r="K37" s="13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0" t="s">
        <v>102</v>
      </c>
      <c r="C40" s="130"/>
      <c r="D40" s="130"/>
      <c r="E40" s="130"/>
      <c r="F40" s="130"/>
      <c r="G40" s="130"/>
      <c r="H40" s="130"/>
      <c r="I40" s="130"/>
      <c r="J40" s="130"/>
      <c r="K40" s="130"/>
      <c r="L40" s="56"/>
      <c r="M40" s="56"/>
      <c r="N40" s="56"/>
      <c r="O40" s="56"/>
      <c r="P40" s="56"/>
      <c r="Q40" s="56"/>
    </row>
    <row r="41" spans="2:17">
      <c r="B41" s="130" t="s">
        <v>48</v>
      </c>
      <c r="C41" s="130"/>
      <c r="D41" s="130"/>
      <c r="E41" s="130"/>
      <c r="F41" s="130"/>
      <c r="G41" s="130"/>
      <c r="H41" s="130"/>
      <c r="I41" s="130"/>
      <c r="J41" s="130"/>
      <c r="K41" s="13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7" t="s">
        <v>66</v>
      </c>
      <c r="C64" s="128"/>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6" t="s">
        <v>74</v>
      </c>
      <c r="C78" s="126"/>
      <c r="D78" s="126"/>
      <c r="E78" s="126"/>
      <c r="F78" s="126"/>
      <c r="G78" s="126"/>
      <c r="H78" s="126"/>
      <c r="I78" s="126"/>
      <c r="J78" s="126"/>
      <c r="K78" s="126"/>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6" t="s">
        <v>75</v>
      </c>
      <c r="C105" s="126"/>
      <c r="D105" s="126"/>
      <c r="E105" s="126"/>
      <c r="F105" s="126"/>
      <c r="G105" s="126"/>
      <c r="H105" s="126"/>
      <c r="I105" s="126"/>
      <c r="J105" s="126"/>
      <c r="K105" s="126"/>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56"/>
  <sheetViews>
    <sheetView showGridLines="0" zoomScale="120" zoomScaleNormal="120" zoomScaleSheetLayoutView="70" zoomScalePageLayoutView="120" workbookViewId="0">
      <selection activeCell="D29" sqref="D29"/>
    </sheetView>
  </sheetViews>
  <sheetFormatPr defaultRowHeight="12"/>
  <cols>
    <col min="1" max="16384" width="9" style="116"/>
  </cols>
  <sheetData>
    <row r="4" spans="1:9">
      <c r="A4" s="131" t="s">
        <v>1098</v>
      </c>
      <c r="B4" s="131"/>
      <c r="C4" s="131"/>
      <c r="D4" s="131"/>
      <c r="E4" s="131"/>
      <c r="F4" s="131"/>
      <c r="G4" s="131"/>
      <c r="H4" s="131"/>
      <c r="I4" s="131"/>
    </row>
    <row r="5" spans="1:9">
      <c r="A5" s="131" t="s">
        <v>1057</v>
      </c>
      <c r="B5" s="131"/>
      <c r="C5" s="131"/>
      <c r="D5" s="131"/>
      <c r="E5" s="131"/>
      <c r="F5" s="131"/>
      <c r="G5" s="131"/>
      <c r="H5" s="131"/>
      <c r="I5" s="131"/>
    </row>
    <row r="6" spans="1:9">
      <c r="A6" s="141" t="s">
        <v>1085</v>
      </c>
      <c r="B6" s="141"/>
      <c r="C6" s="141"/>
      <c r="D6" s="141"/>
      <c r="E6" s="141"/>
      <c r="F6" s="141"/>
      <c r="G6" s="141"/>
      <c r="H6" s="141"/>
      <c r="I6" s="141"/>
    </row>
    <row r="53" spans="1:9" ht="12.75" thickBot="1"/>
    <row r="54" spans="1:9">
      <c r="A54" s="132" t="s">
        <v>1048</v>
      </c>
      <c r="B54" s="133"/>
      <c r="C54" s="133"/>
      <c r="D54" s="134"/>
      <c r="E54" s="132" t="s">
        <v>1049</v>
      </c>
      <c r="F54" s="133"/>
      <c r="G54" s="133"/>
      <c r="H54" s="133"/>
      <c r="I54" s="134"/>
    </row>
    <row r="55" spans="1:9" ht="18.75" customHeight="1">
      <c r="A55" s="138" t="s">
        <v>1099</v>
      </c>
      <c r="B55" s="139"/>
      <c r="C55" s="139"/>
      <c r="D55" s="140"/>
      <c r="E55" s="138" t="s">
        <v>1100</v>
      </c>
      <c r="F55" s="139"/>
      <c r="G55" s="139"/>
      <c r="H55" s="139"/>
      <c r="I55" s="140"/>
    </row>
    <row r="56" spans="1:9" ht="12.75" thickBot="1">
      <c r="A56" s="135"/>
      <c r="B56" s="136"/>
      <c r="C56" s="136"/>
      <c r="D56" s="137"/>
      <c r="E56" s="135"/>
      <c r="F56" s="136"/>
      <c r="G56" s="136"/>
      <c r="H56" s="136"/>
      <c r="I56" s="137"/>
    </row>
  </sheetData>
  <mergeCells count="9">
    <mergeCell ref="A4:I4"/>
    <mergeCell ref="A5:I5"/>
    <mergeCell ref="A54:D54"/>
    <mergeCell ref="E54:I54"/>
    <mergeCell ref="A56:D56"/>
    <mergeCell ref="E56:I56"/>
    <mergeCell ref="E55:I55"/>
    <mergeCell ref="A55:D55"/>
    <mergeCell ref="A6:I6"/>
  </mergeCells>
  <phoneticPr fontId="35" type="noConversion"/>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4" width="0.75" style="2" customWidth="1"/>
    <col min="5" max="16384" width="9" style="2"/>
  </cols>
  <sheetData>
    <row r="1" spans="1:4">
      <c r="A1" s="1" t="s">
        <v>784</v>
      </c>
      <c r="B1" s="142" t="str">
        <f>IF('1_GO'!C3="","",'1_GO'!C3)</f>
        <v>Muhasebat İşlemleri</v>
      </c>
      <c r="C1" s="143"/>
      <c r="D1" s="35" t="s">
        <v>808</v>
      </c>
    </row>
    <row r="2" spans="1:4">
      <c r="A2" s="1" t="s">
        <v>786</v>
      </c>
      <c r="B2" s="144" t="str">
        <f>IF('1_GO'!C4="","",'1_GO'!C4)</f>
        <v>Emanet İşlemleri Süreci</v>
      </c>
      <c r="C2" s="145"/>
    </row>
    <row r="3" spans="1:4">
      <c r="A3" s="1" t="s">
        <v>785</v>
      </c>
      <c r="B3" s="146" t="str">
        <f>IF('1_GO'!C5="","",'1_GO'!C5)</f>
        <v>Emanet İşlemleri Süreci</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1059</v>
      </c>
      <c r="C9" s="12">
        <v>3</v>
      </c>
    </row>
    <row r="10" spans="1:4">
      <c r="A10" s="12">
        <v>2</v>
      </c>
      <c r="B10" s="12" t="s">
        <v>1060</v>
      </c>
      <c r="C10" s="12">
        <v>1</v>
      </c>
    </row>
    <row r="11" spans="1:4">
      <c r="A11" s="12">
        <v>3</v>
      </c>
      <c r="B11" s="12" t="s">
        <v>1061</v>
      </c>
      <c r="C11" s="12">
        <v>1</v>
      </c>
    </row>
  </sheetData>
  <sheetProtection selectLockedCells="1"/>
  <mergeCells count="3">
    <mergeCell ref="B1:C1"/>
    <mergeCell ref="B2:C2"/>
    <mergeCell ref="B3:C3"/>
  </mergeCells>
  <phoneticPr fontId="35" type="noConversion"/>
  <conditionalFormatting sqref="B1:C3">
    <cfRule type="containsBlanks" dxfId="42" priority="5">
      <formula>LEN(TRIM(B1))=0</formula>
    </cfRule>
  </conditionalFormatting>
  <conditionalFormatting sqref="A12:B150 A151:C65324">
    <cfRule type="containsBlanks" dxfId="41" priority="4">
      <formula>LEN(TRIM(A12))=0</formula>
    </cfRule>
  </conditionalFormatting>
  <conditionalFormatting sqref="C12:C150">
    <cfRule type="containsBlanks" dxfId="40" priority="3">
      <formula>LEN(TRIM(C12))=0</formula>
    </cfRule>
  </conditionalFormatting>
  <conditionalFormatting sqref="A9:B11">
    <cfRule type="containsBlanks" dxfId="39" priority="2">
      <formula>LEN(TRIM(A9))=0</formula>
    </cfRule>
  </conditionalFormatting>
  <conditionalFormatting sqref="C9:C11">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5" sqref="B15"/>
    </sheetView>
  </sheetViews>
  <sheetFormatPr defaultRowHeight="12.75"/>
  <cols>
    <col min="1" max="1" width="5" style="12" customWidth="1"/>
    <col min="2" max="2" width="64.875" style="12" customWidth="1"/>
    <col min="3" max="3" width="13.5" style="12" customWidth="1"/>
    <col min="4" max="4" width="9" style="2" hidden="1" customWidth="1"/>
    <col min="5" max="16384" width="9" style="2"/>
  </cols>
  <sheetData>
    <row r="1" spans="1:4">
      <c r="A1" s="1" t="s">
        <v>784</v>
      </c>
      <c r="B1" s="142" t="str">
        <f>IF('1_GO'!C3="","",'1_GO'!C3)</f>
        <v>Muhasebat İşlemleri</v>
      </c>
      <c r="C1" s="143"/>
      <c r="D1" s="35" t="s">
        <v>808</v>
      </c>
    </row>
    <row r="2" spans="1:4">
      <c r="A2" s="1" t="s">
        <v>786</v>
      </c>
      <c r="B2" s="144" t="str">
        <f>IF('1_GO'!C4="","",'1_GO'!C4)</f>
        <v>Emanet İşlemleri Süreci</v>
      </c>
      <c r="C2" s="145"/>
    </row>
    <row r="3" spans="1:4">
      <c r="A3" s="1" t="s">
        <v>785</v>
      </c>
      <c r="B3" s="146" t="str">
        <f>IF('1_GO'!C5="","",'1_GO'!C5)</f>
        <v>Emanet İşlemleri Süreci</v>
      </c>
      <c r="C3" s="147"/>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2</v>
      </c>
      <c r="B9" s="12" t="s">
        <v>1062</v>
      </c>
      <c r="C9" s="12">
        <v>2</v>
      </c>
    </row>
    <row r="10" spans="1:4">
      <c r="A10" s="12">
        <v>2</v>
      </c>
      <c r="B10" s="12" t="s">
        <v>1063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6">
      <formula>LEN(TRIM(B1))=0</formula>
    </cfRule>
  </conditionalFormatting>
  <conditionalFormatting sqref="A130:C65536">
    <cfRule type="containsBlanks" dxfId="36" priority="5">
      <formula>LEN(TRIM(A130))=0</formula>
    </cfRule>
  </conditionalFormatting>
  <conditionalFormatting sqref="A11:B105">
    <cfRule type="containsBlanks" dxfId="35" priority="4">
      <formula>LEN(TRIM(A11))=0</formula>
    </cfRule>
  </conditionalFormatting>
  <conditionalFormatting sqref="C11:C105">
    <cfRule type="containsBlanks" dxfId="34" priority="3">
      <formula>LEN(TRIM(C11))=0</formula>
    </cfRule>
  </conditionalFormatting>
  <conditionalFormatting sqref="A9:B10">
    <cfRule type="containsBlanks" dxfId="33" priority="2">
      <formula>LEN(TRIM(A9))=0</formula>
    </cfRule>
  </conditionalFormatting>
  <conditionalFormatting sqref="C9:C10">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1" sqref="B31"/>
    </sheetView>
  </sheetViews>
  <sheetFormatPr defaultRowHeight="12.75"/>
  <cols>
    <col min="1" max="1" width="5" style="12" customWidth="1"/>
    <col min="2" max="2" width="80.125"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sheetData>
  <sheetProtection selectLockedCells="1"/>
  <phoneticPr fontId="35" type="noConversion"/>
  <conditionalFormatting sqref="B1:B3">
    <cfRule type="containsBlanks" dxfId="31" priority="3">
      <formula>LEN(TRIM(B1))=0</formula>
    </cfRule>
  </conditionalFormatting>
  <conditionalFormatting sqref="A11:B65536">
    <cfRule type="containsBlanks" dxfId="30" priority="2">
      <formula>LEN(TRIM(A11))=0</formula>
    </cfRule>
  </conditionalFormatting>
  <conditionalFormatting sqref="A9:B10">
    <cfRule type="containsBlanks" dxfId="29" priority="1">
      <formula>LEN(TRIM(A9))=0</formula>
    </cfRule>
  </conditionalFormatting>
  <hyperlinks>
    <hyperlink ref="C1" location="'1_GO'!A1" display="Anasayfa"/>
  </hyperlinks>
  <pageMargins left="0.7" right="0.7" top="0.75" bottom="0.75" header="0.3" footer="0.3"/>
  <pageSetup paperSize="9" scale="94" orientation="portrait" r:id="rId1"/>
  <colBreaks count="1" manualBreakCount="1">
    <brk id="2" max="48"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2.75"/>
  <cols>
    <col min="1" max="1" width="5" style="12" customWidth="1"/>
    <col min="2" max="2" width="78.5"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1087</v>
      </c>
    </row>
  </sheetData>
  <sheetProtection selectLockedCells="1"/>
  <phoneticPr fontId="35" type="noConversion"/>
  <conditionalFormatting sqref="B1:B3">
    <cfRule type="containsBlanks" dxfId="28" priority="3">
      <formula>LEN(TRIM(B1))=0</formula>
    </cfRule>
  </conditionalFormatting>
  <conditionalFormatting sqref="A11:B65536">
    <cfRule type="containsBlanks" dxfId="27" priority="2">
      <formula>LEN(TRIM(A11))=0</formula>
    </cfRule>
  </conditionalFormatting>
  <conditionalFormatting sqref="A9:B10">
    <cfRule type="containsBlanks" dxfId="26" priority="1">
      <formula>LEN(TRIM(A9))=0</formula>
    </cfRule>
  </conditionalFormatting>
  <hyperlinks>
    <hyperlink ref="C1" location="'1_GO'!A1" display="Anasayfa"/>
  </hyperlinks>
  <pageMargins left="0.7" right="0.7" top="0.75" bottom="0.75" header="0.3" footer="0.3"/>
  <pageSetup paperSize="9" scale="95" orientation="portrait" r:id="rId1"/>
  <colBreaks count="1" manualBreakCount="1">
    <brk id="2" max="48"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9" sqref="B19"/>
    </sheetView>
  </sheetViews>
  <sheetFormatPr defaultRowHeight="12.75"/>
  <cols>
    <col min="1" max="1" width="5" style="12" customWidth="1"/>
    <col min="2" max="2" width="80"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1066</v>
      </c>
    </row>
    <row r="10" spans="1:3">
      <c r="A10" s="12">
        <v>2</v>
      </c>
      <c r="B10" s="12" t="s">
        <v>1088</v>
      </c>
    </row>
    <row r="11" spans="1:3">
      <c r="A11" s="12">
        <v>3</v>
      </c>
      <c r="B11" s="12" t="s">
        <v>1068</v>
      </c>
    </row>
  </sheetData>
  <sheetProtection selectLockedCells="1"/>
  <phoneticPr fontId="35" type="noConversion"/>
  <conditionalFormatting sqref="B1:B3">
    <cfRule type="containsBlanks" dxfId="25" priority="5">
      <formula>LEN(TRIM(B1))=0</formula>
    </cfRule>
  </conditionalFormatting>
  <conditionalFormatting sqref="A10:B65536">
    <cfRule type="containsBlanks" dxfId="24" priority="4">
      <formula>LEN(TRIM(A10))=0</formula>
    </cfRule>
  </conditionalFormatting>
  <conditionalFormatting sqref="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9" sqref="B19"/>
    </sheetView>
  </sheetViews>
  <sheetFormatPr defaultRowHeight="12.75"/>
  <cols>
    <col min="1" max="1" width="5" style="12" customWidth="1"/>
    <col min="2" max="2" width="76.75"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1067</v>
      </c>
      <c r="B9" s="111" t="s">
        <v>1068</v>
      </c>
    </row>
    <row r="10" spans="1:3">
      <c r="A10" s="111" t="s">
        <v>1089</v>
      </c>
      <c r="B10" s="111" t="s">
        <v>1066</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Yüksel Kandemir</cp:lastModifiedBy>
  <cp:lastPrinted>2014-11-24T14:37:02Z</cp:lastPrinted>
  <dcterms:created xsi:type="dcterms:W3CDTF">2011-03-10T05:19:50Z</dcterms:created>
  <dcterms:modified xsi:type="dcterms:W3CDTF">2014-11-26T09:41:45Z</dcterms:modified>
</cp:coreProperties>
</file>