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Default Extension="emf" ContentType="image/x-emf"/>
  <Override PartName="/xl/drawings/drawing4.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420" windowWidth="12120" windowHeight="7728" tabRatio="919" activeTab="4"/>
  </bookViews>
  <sheets>
    <sheet name="1_GO" sheetId="1" r:id="rId1"/>
    <sheet name="MOD_KUR" sheetId="30" r:id="rId2"/>
    <sheet name="Süreç Modeli" sheetId="32" r:id="rId3"/>
    <sheet name="Süreç Modeli (2)" sheetId="37" r:id="rId4"/>
    <sheet name="Süreç Modeli (3)" sheetId="39" r:id="rId5"/>
    <sheet name="21_K_IK" sheetId="2" r:id="rId6"/>
    <sheet name="22_K_EK" sheetId="5" r:id="rId7"/>
    <sheet name="24_K_YK" sheetId="7" r:id="rId8"/>
    <sheet name="31_P_BO" sheetId="12" r:id="rId9"/>
    <sheet name="32_P_Gr" sheetId="13" r:id="rId10"/>
    <sheet name="33_P_Ci" sheetId="14" r:id="rId11"/>
    <sheet name="34_P_Me" sheetId="15" r:id="rId12"/>
    <sheet name="35_P_TP" sheetId="16" r:id="rId13"/>
    <sheet name="36_P_Fr" sheetId="17" r:id="rId14"/>
    <sheet name="37_P_Ac" sheetId="3" r:id="rId15"/>
    <sheet name="38_P_İl" sheetId="35" r:id="rId16"/>
    <sheet name="İletişim Akış Diyagramı" sheetId="36" r:id="rId17"/>
    <sheet name="5_IO" sheetId="21" r:id="rId18"/>
    <sheet name="6_FD" sheetId="22" r:id="rId19"/>
    <sheet name="Yetkinlik_Egitim" sheetId="20" r:id="rId20"/>
    <sheet name="Sayfa1" sheetId="38" r:id="rId21"/>
  </sheets>
  <definedNames>
    <definedName name="_xlnm._FilterDatabase" localSheetId="14" hidden="1">'37_P_Ac'!$A$8:$M$8</definedName>
    <definedName name="_xlnm._FilterDatabase" localSheetId="19"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5">'21_K_IK'!#REF!</definedName>
    <definedName name="OLE_LINK9" localSheetId="1">MOD_KUR!$B$112</definedName>
    <definedName name="_xlnm.Print_Area" localSheetId="0">'1_GO'!$A$1:$C$32</definedName>
    <definedName name="_xlnm.Print_Area" localSheetId="5">'21_K_IK'!$A$1:$D$150</definedName>
    <definedName name="_xlnm.Print_Area" localSheetId="6">'22_K_EK'!$A$1:$D$105</definedName>
    <definedName name="_xlnm.Print_Area" localSheetId="7">'24_K_YK'!$A$1:$C$49</definedName>
    <definedName name="_xlnm.Print_Area" localSheetId="8">'31_P_BO'!$A$1:$C$49</definedName>
    <definedName name="_xlnm.Print_Area" localSheetId="9">'32_P_Gr'!$A$1:$C$49</definedName>
    <definedName name="_xlnm.Print_Area" localSheetId="10">'33_P_Ci'!$A$1:$C$49</definedName>
    <definedName name="_xlnm.Print_Area" localSheetId="11">'34_P_Me'!$A$1:$D$49</definedName>
    <definedName name="_xlnm.Print_Area" localSheetId="12">'35_P_TP'!$A$1:$B$49</definedName>
    <definedName name="_xlnm.Print_Area" localSheetId="13">'36_P_Fr'!$A$1:$B$49</definedName>
    <definedName name="_xlnm.Print_Area" localSheetId="14">'37_P_Ac'!$A$1:$M$70</definedName>
    <definedName name="_xlnm.Print_Area" localSheetId="15">'38_P_İl'!$A$1:$F$44</definedName>
    <definedName name="_xlnm.Print_Area" localSheetId="17">'5_IO'!$A$1:$G$49</definedName>
    <definedName name="_xlnm.Print_Area" localSheetId="18">'6_FD'!$A$1:$F$49</definedName>
    <definedName name="_xlnm.Print_Area" localSheetId="16">'İletişim Akış Diyagramı'!$A$1:$I$43</definedName>
    <definedName name="_xlnm.Print_Area" localSheetId="1">MOD_KUR!$B$1:$K$125</definedName>
    <definedName name="_xlnm.Print_Area" localSheetId="2">'Süreç Modeli'!$A$1:$I$40</definedName>
    <definedName name="_xlnm.Print_Area" localSheetId="3">'Süreç Modeli (2)'!$A$1:$I$37</definedName>
    <definedName name="_xlnm.Print_Area" localSheetId="4">'Süreç Modeli (3)'!$A$1:$I$37</definedName>
    <definedName name="_xlnm.Print_Titles" localSheetId="14">'37_P_Ac'!$1:$8</definedName>
  </definedNames>
  <calcPr calcId="125725"/>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<sst xmlns="http://schemas.openxmlformats.org/spreadsheetml/2006/main" count="1723" uniqueCount="1126">
  <si>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</si>
  <si>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</si>
  <si>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</si>
  <si>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</si>
  <si>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</si>
  <si>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</si>
  <si>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</si>
  <si>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</si>
  <si>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</si>
  <si>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</si>
  <si>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</si>
  <si>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</si>
  <si>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</si>
  <si>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</si>
  <si>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</si>
  <si>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</si>
  <si>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</si>
  <si>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</si>
  <si>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</si>
  <si>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</si>
  <si>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</si>
  <si>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</si>
  <si>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</si>
  <si>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</si>
  <si>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</si>
  <si>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</si>
  <si>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</si>
  <si>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</si>
  <si>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</si>
  <si>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</si>
  <si>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</si>
  <si>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</si>
  <si>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</si>
  <si>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</si>
  <si>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</si>
  <si>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</si>
  <si>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</si>
  <si>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</si>
  <si>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</si>
  <si>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</si>
  <si>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</si>
  <si>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</si>
  <si>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</si>
  <si>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</si>
  <si>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</si>
  <si>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</si>
  <si>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</si>
  <si>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</si>
  <si>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</si>
  <si>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</si>
  <si>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</si>
  <si>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</si>
  <si>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</si>
  <si>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</si>
  <si>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</si>
  <si>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</si>
  <si>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</si>
  <si>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</si>
  <si>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</si>
  <si>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</si>
  <si>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</si>
  <si>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</si>
  <si>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</si>
  <si>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</si>
  <si>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</si>
  <si>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</si>
  <si>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</si>
  <si>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</si>
  <si>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</si>
  <si>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</si>
  <si>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</si>
  <si>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</si>
  <si>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</si>
  <si>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</si>
  <si>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</si>
  <si>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</si>
  <si>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</si>
  <si>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</si>
  <si>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</si>
  <si>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</si>
  <si>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</si>
  <si>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</si>
  <si>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</si>
  <si>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</si>
  <si>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</si>
  <si>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</si>
  <si>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</si>
  <si>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</si>
  <si>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</si>
  <si>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</si>
  <si>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</si>
  <si>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</si>
  <si>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</si>
  <si>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</si>
  <si>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</si>
  <si>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</si>
  <si>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</si>
  <si>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</si>
  <si>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</si>
  <si>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</si>
  <si>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</si>
  <si>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</si>
  <si>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</si>
  <si>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</si>
  <si>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</si>
  <si>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</si>
  <si>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</si>
  <si>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</si>
  <si>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</si>
  <si>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</si>
  <si>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</si>
  <si>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</si>
  <si>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</si>
  <si>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</si>
  <si>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</si>
  <si>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</si>
  <si>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</si>
  <si>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</si>
  <si>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</si>
  <si>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</si>
  <si>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</si>
  <si>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</si>
  <si>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</si>
  <si>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</si>
  <si>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</si>
  <si>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</si>
  <si>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</si>
  <si>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</si>
  <si>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</si>
  <si>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</si>
  <si>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</si>
  <si>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</si>
  <si>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</si>
  <si>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</si>
  <si>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</si>
  <si>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</si>
  <si>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</si>
  <si>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</si>
  <si>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</si>
  <si>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</si>
  <si>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</si>
  <si>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</si>
  <si>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</si>
  <si>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</si>
  <si>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</si>
  <si>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</si>
  <si>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</si>
  <si>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</si>
  <si>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</si>
  <si>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</si>
  <si>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</si>
  <si>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</si>
  <si>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</si>
  <si>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</si>
  <si>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</si>
  <si>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</si>
  <si>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</si>
  <si>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</si>
  <si>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</si>
  <si>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</si>
  <si>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</si>
  <si>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</si>
  <si>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</si>
  <si>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</si>
  <si>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</si>
  <si>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</si>
  <si>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</si>
  <si>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</si>
  <si>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</si>
  <si>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</si>
  <si>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</si>
  <si>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</si>
  <si>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</si>
  <si>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</si>
  <si>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</si>
  <si>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</si>
  <si>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</si>
  <si>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</si>
  <si>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</si>
  <si>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</si>
  <si>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</si>
  <si>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</si>
  <si>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</si>
  <si>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</si>
  <si>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</si>
  <si>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</si>
  <si>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</si>
  <si>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</si>
  <si>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</si>
  <si>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</si>
  <si>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</si>
  <si>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</si>
  <si>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</si>
  <si>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</si>
  <si>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</si>
  <si>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</si>
  <si>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</si>
  <si>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</si>
  <si>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</si>
  <si>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</si>
  <si>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</si>
  <si>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</si>
  <si>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</si>
  <si>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</si>
  <si>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</si>
  <si>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</si>
  <si>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</si>
  <si>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</si>
  <si>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</si>
  <si>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</si>
  <si>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</si>
  <si>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</si>
  <si>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</si>
  <si>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</si>
  <si>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</si>
  <si>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</si>
  <si>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</si>
  <si>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</si>
  <si>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</si>
  <si>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</si>
  <si>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</si>
  <si>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</si>
  <si>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</si>
  <si>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</si>
  <si>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</si>
  <si>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</si>
  <si>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</si>
  <si>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</si>
  <si>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</si>
  <si>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</si>
  <si>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</si>
  <si>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</si>
  <si>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</si>
  <si>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</si>
  <si>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</si>
  <si>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</si>
  <si>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</si>
  <si>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</si>
  <si>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</si>
  <si>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</si>
  <si>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</si>
  <si>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</si>
  <si>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</si>
  <si>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</si>
  <si>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</si>
  <si>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</si>
  <si>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</si>
  <si>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</si>
  <si>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</si>
  <si>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</si>
  <si>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</si>
  <si>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</si>
  <si>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</si>
  <si>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</si>
  <si>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</si>
  <si>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</si>
  <si>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</si>
  <si>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</si>
  <si>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</si>
  <si>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</si>
  <si>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</si>
  <si>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</si>
  <si>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</si>
  <si>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</si>
  <si>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</si>
  <si>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</si>
  <si>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</si>
  <si>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</si>
  <si>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</si>
  <si>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</si>
  <si>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</si>
  <si>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</si>
  <si>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</si>
  <si>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</si>
  <si>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</si>
  <si>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</si>
  <si>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</si>
  <si>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</si>
  <si>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</si>
  <si>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</si>
  <si>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</si>
  <si>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</si>
  <si>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</si>
  <si>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</si>
  <si>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</si>
  <si>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</si>
  <si>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</si>
  <si>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</si>
  <si>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</si>
  <si>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</si>
  <si>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</si>
  <si>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</si>
  <si>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</si>
  <si>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</si>
  <si>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</si>
  <si>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</si>
  <si>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</si>
  <si>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</si>
  <si>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</si>
  <si>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</si>
  <si>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</si>
  <si>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</si>
  <si>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</si>
  <si>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</si>
  <si>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</si>
  <si>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</si>
  <si>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</si>
  <si>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</si>
  <si>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</si>
  <si>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</si>
  <si>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</si>
  <si>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</si>
  <si>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</si>
  <si>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</si>
  <si>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</si>
  <si>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</si>
  <si>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</si>
  <si>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</si>
  <si>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</si>
  <si>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</si>
  <si>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</si>
  <si>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</si>
  <si>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</si>
  <si>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</si>
  <si>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</si>
  <si>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</si>
  <si>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</si>
  <si>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</si>
  <si>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</si>
  <si>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</si>
  <si>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</si>
  <si>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</si>
  <si>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</si>
  <si>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</si>
  <si>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</si>
  <si>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</si>
  <si>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</si>
  <si>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</si>
  <si>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</si>
  <si>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</si>
  <si>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</si>
  <si>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</si>
  <si>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</si>
  <si>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</si>
  <si>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</si>
  <si>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</si>
  <si>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</si>
  <si>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</si>
  <si>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</si>
  <si>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</si>
  <si>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</si>
  <si>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</si>
  <si>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</si>
  <si>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</si>
  <si>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</si>
  <si>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</si>
  <si>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</si>
  <si>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</si>
  <si>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</si>
  <si>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</si>
  <si>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</si>
  <si>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</si>
  <si>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</si>
  <si>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</si>
  <si>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</si>
  <si>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</si>
  <si>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</si>
  <si>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</si>
  <si>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</si>
  <si>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</si>
  <si>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</si>
  <si>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</si>
  <si>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</si>
  <si>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</si>
  <si>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</si>
  <si>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</si>
  <si>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</si>
  <si>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</si>
  <si>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</si>
  <si>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</si>
  <si>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</si>
  <si>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</si>
  <si>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</si>
  <si>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</si>
  <si>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</si>
  <si>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</si>
  <si>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</si>
  <si>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</si>
  <si>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</si>
  <si>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</si>
  <si>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</si>
  <si>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</si>
  <si>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</si>
  <si>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</si>
  <si>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</si>
  <si>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</si>
  <si>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</si>
  <si>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</si>
  <si>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</si>
  <si>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</si>
  <si>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</si>
  <si>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</si>
  <si>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</si>
  <si>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</si>
  <si>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</si>
  <si>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</si>
  <si>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</si>
  <si>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</si>
  <si>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</si>
  <si>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</si>
  <si>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</si>
  <si>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</si>
  <si>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</si>
  <si>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</si>
  <si>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</si>
  <si>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</si>
  <si>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</si>
  <si>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</si>
  <si>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</si>
  <si>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</si>
  <si>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</si>
  <si>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</si>
  <si>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</si>
  <si>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</si>
  <si>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</si>
  <si>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</si>
  <si>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</si>
  <si>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</si>
  <si>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</si>
  <si>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</si>
  <si>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</si>
  <si>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</si>
  <si>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</si>
  <si>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</si>
  <si>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</si>
  <si>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</si>
  <si>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</si>
  <si>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</si>
  <si>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</si>
  <si>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</si>
  <si>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</si>
  <si>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</si>
  <si>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</si>
  <si>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</si>
  <si>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</si>
  <si>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</si>
  <si>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</si>
  <si>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</si>
  <si>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</si>
  <si>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</si>
  <si>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</si>
  <si>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</si>
  <si>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</si>
  <si>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</si>
  <si>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</si>
  <si>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</si>
  <si>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</si>
  <si>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</si>
  <si>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</si>
  <si>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</si>
  <si>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</si>
  <si>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</si>
  <si>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</si>
  <si>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</si>
  <si>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</si>
  <si>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</si>
  <si>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</si>
  <si>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</si>
  <si>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</si>
  <si>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</si>
  <si>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</si>
  <si>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</si>
  <si>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</si>
  <si>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</si>
  <si>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</si>
  <si>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</si>
  <si>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</si>
  <si>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</si>
  <si>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</si>
  <si>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</si>
  <si>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</si>
  <si>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</si>
  <si>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</si>
  <si>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</si>
  <si>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</si>
  <si>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</si>
  <si>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</si>
  <si>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</si>
  <si>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</si>
  <si>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</si>
  <si>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</si>
  <si>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</si>
  <si>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</si>
  <si>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</si>
  <si>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</si>
  <si>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</si>
  <si>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</si>
  <si>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</si>
  <si>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</si>
  <si>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</si>
  <si>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</si>
  <si>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</si>
  <si>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</si>
  <si>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</si>
  <si>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</si>
  <si>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</si>
  <si>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</si>
  <si>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</si>
  <si>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</si>
  <si>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</si>
  <si>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</si>
  <si>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</si>
  <si>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</si>
  <si>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</si>
  <si>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</si>
  <si>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</si>
  <si>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</si>
  <si>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</si>
  <si>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</si>
  <si>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</si>
  <si>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</si>
  <si>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</si>
  <si>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</si>
  <si>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</si>
  <si>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</si>
  <si>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</si>
  <si>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</si>
  <si>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</si>
  <si>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</si>
  <si>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</si>
  <si>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</si>
  <si>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</si>
  <si>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</si>
  <si>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</si>
  <si>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</si>
  <si>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</si>
  <si>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</si>
  <si>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</si>
  <si>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</si>
  <si>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</si>
  <si>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</si>
  <si>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</si>
  <si>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</si>
  <si>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</si>
  <si>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</si>
  <si>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</si>
  <si>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</si>
  <si>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</si>
  <si>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</si>
  <si>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</si>
  <si>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</si>
  <si>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</si>
  <si>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</si>
  <si>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</si>
  <si>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</si>
  <si>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</si>
  <si>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</si>
  <si>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</si>
  <si>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</si>
  <si>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</si>
  <si>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</si>
  <si>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</si>
  <si>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</si>
  <si>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</si>
  <si>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</si>
  <si>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</si>
  <si>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</si>
  <si>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</si>
  <si>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</si>
  <si>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</si>
  <si>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</si>
  <si>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</si>
  <si>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</si>
  <si>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</si>
  <si>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</si>
  <si>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</si>
  <si>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</si>
  <si>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</si>
  <si>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</si>
  <si>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</si>
  <si>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</si>
  <si>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</si>
  <si>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</si>
  <si>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</si>
  <si>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</si>
  <si>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</si>
  <si>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</si>
  <si>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</si>
  <si>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</si>
  <si>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</si>
  <si>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</si>
  <si>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</si>
  <si>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</si>
  <si>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</si>
  <si>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</si>
  <si>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</si>
  <si>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</si>
  <si>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</si>
  <si>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</si>
  <si>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</si>
  <si>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</si>
  <si>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</si>
  <si>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</si>
  <si>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</si>
  <si>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</si>
  <si>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</si>
  <si>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</si>
  <si>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</si>
  <si>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</si>
  <si>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</si>
  <si>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</si>
  <si>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</si>
  <si>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</si>
  <si>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</si>
  <si>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</si>
  <si>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</si>
  <si>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</si>
  <si>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</si>
  <si>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</si>
  <si>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</si>
  <si>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</si>
  <si>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</si>
  <si>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</si>
  <si>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</si>
  <si>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</si>
  <si>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</si>
  <si>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</si>
  <si>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</si>
  <si>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</si>
  <si>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</si>
  <si>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</si>
  <si>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</si>
  <si>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</si>
  <si>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</si>
  <si>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</si>
  <si>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</si>
  <si>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</si>
  <si>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</si>
  <si>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</si>
  <si>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</si>
  <si>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</si>
  <si>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</si>
  <si>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</si>
  <si>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</si>
  <si>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</si>
  <si>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</si>
  <si>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</si>
  <si>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</si>
  <si>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</si>
  <si>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</si>
  <si>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</si>
  <si>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</si>
  <si>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</si>
  <si>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</si>
  <si>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</si>
  <si>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</si>
  <si>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</si>
  <si>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</si>
  <si>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</si>
  <si>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</si>
  <si>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</si>
  <si>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</si>
  <si>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</si>
  <si>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</si>
  <si>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</si>
  <si>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</si>
  <si>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</si>
  <si>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</si>
  <si>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</si>
  <si>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</si>
  <si>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</si>
  <si>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</si>
  <si>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</si>
  <si>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</si>
  <si>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</si>
  <si>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</si>
  <si>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</si>
  <si>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</si>
  <si>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</si>
  <si>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</si>
  <si>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</si>
  <si>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</si>
  <si>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</si>
  <si>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</si>
  <si>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</si>
  <si>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</si>
  <si>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</si>
  <si>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</si>
  <si>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</si>
  <si>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</si>
  <si>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</si>
  <si>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</si>
  <si>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</si>
  <si>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</si>
  <si>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</si>
  <si>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</si>
  <si>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</si>
  <si>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</si>
  <si>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</si>
  <si>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</si>
  <si>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</si>
  <si>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</si>
  <si>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</si>
  <si>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</si>
  <si>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</si>
  <si>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</si>
  <si>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</si>
  <si>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</si>
  <si>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</si>
  <si>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</si>
  <si>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</si>
  <si>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</si>
  <si>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</si>
  <si>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</si>
  <si>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</si>
  <si>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</si>
  <si>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</si>
  <si>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</si>
  <si>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</si>
  <si>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</si>
  <si>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</si>
  <si>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</si>
  <si>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</si>
  <si>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</si>
  <si>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</si>
  <si>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</si>
  <si>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</si>
  <si>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</si>
  <si>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</si>
  <si>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</si>
  <si>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</si>
  <si>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</si>
  <si>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</si>
  <si>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</si>
  <si>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</si>
  <si>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</si>
  <si>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</si>
  <si>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</si>
  <si>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</si>
  <si>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</si>
  <si>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</si>
  <si>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</si>
  <si>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</si>
  <si>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</si>
  <si>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</si>
  <si>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</si>
  <si>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</si>
  <si>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</si>
  <si>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</si>
  <si>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</si>
  <si>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</si>
  <si>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</si>
  <si>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</si>
  <si>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</si>
  <si>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</si>
  <si>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</si>
  <si>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</si>
  <si>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</si>
  <si>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</si>
  <si>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</si>
  <si>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</si>
  <si>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</si>
  <si>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</si>
  <si>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</si>
  <si>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</si>
  <si>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</si>
  <si>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</si>
  <si>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</si>
  <si>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</si>
  <si>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</si>
  <si>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</si>
  <si>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</si>
  <si>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</si>
  <si>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</si>
  <si>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</si>
  <si>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</si>
  <si>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</si>
  <si>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</si>
  <si>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</si>
  <si>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</si>
  <si>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</si>
  <si>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</si>
  <si>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</si>
  <si>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</si>
  <si>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</si>
  <si>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</si>
  <si>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</si>
  <si>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</si>
  <si>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</si>
  <si>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</si>
  <si>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</si>
  <si>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</si>
  <si>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</si>
  <si>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</si>
  <si>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</si>
  <si>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</si>
  <si>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</si>
  <si>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</si>
  <si>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</si>
  <si>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</si>
  <si>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</si>
  <si>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</si>
  <si>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</si>
  <si>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</si>
  <si>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</si>
  <si>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</si>
  <si>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</si>
  <si>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</si>
  <si>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</si>
  <si>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</si>
  <si>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</si>
  <si>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</si>
  <si>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</si>
  <si>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</si>
  <si>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</si>
  <si>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</si>
  <si>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</si>
  <si>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</si>
  <si>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</si>
  <si>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</si>
  <si>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</si>
  <si>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</si>
  <si>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</si>
  <si>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</si>
  <si>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</si>
  <si>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</si>
  <si>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</si>
  <si>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</si>
  <si>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</si>
  <si>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</si>
  <si>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</si>
  <si>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</si>
  <si>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</si>
  <si>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</si>
  <si>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</si>
  <si>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</si>
  <si>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</si>
  <si>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</si>
  <si>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</si>
  <si>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</si>
  <si>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</si>
  <si>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</si>
  <si>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</si>
  <si>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</si>
  <si>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</si>
  <si>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</si>
  <si>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</si>
  <si>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</si>
  <si>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</si>
  <si>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</si>
  <si>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</si>
  <si>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</si>
  <si>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</si>
  <si>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</si>
  <si>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</si>
  <si>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</si>
  <si>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</si>
  <si>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</si>
  <si>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</si>
  <si>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</si>
  <si>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</si>
  <si>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</si>
  <si>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</si>
  <si>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</si>
  <si>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</si>
  <si>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</si>
  <si>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</si>
  <si>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</si>
  <si>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</si>
  <si>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</si>
  <si>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</si>
  <si>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</si>
  <si>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</si>
  <si>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</si>
  <si>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</si>
  <si>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</si>
  <si>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</si>
  <si>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</si>
  <si>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</si>
  <si>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</si>
  <si>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</si>
  <si>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</si>
  <si>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</si>
  <si>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</si>
  <si>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</si>
  <si>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</si>
  <si>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</si>
  <si>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</si>
  <si>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</si>
  <si>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</si>
  <si>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</si>
  <si>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</si>
  <si>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</si>
  <si>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</si>
  <si>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</si>
  <si>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</si>
  <si>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</si>
  <si>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</si>
  <si>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</si>
  <si>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</si>
  <si>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</si>
  <si>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</si>
  <si>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</si>
  <si>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</si>
  <si>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</si>
  <si>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</si>
  <si>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</si>
  <si>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</si>
  <si>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</si>
  <si>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</si>
  <si>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</si>
  <si>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</si>
  <si>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</si>
  <si>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</si>
  <si>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</si>
  <si>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</si>
  <si>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</si>
  <si>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</si>
  <si>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</si>
  <si>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</si>
  <si>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</si>
  <si>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</si>
  <si>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</si>
  <si>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</si>
  <si>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</si>
  <si>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</si>
  <si>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</si>
  <si>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</si>
  <si>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</si>
  <si>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</si>
  <si>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</si>
  <si>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</si>
  <si>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</si>
  <si>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</si>
  <si>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</si>
  <si>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</si>
  <si>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</si>
  <si>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</si>
  <si>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</si>
  <si>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</si>
  <si>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</si>
  <si>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</si>
  <si>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</si>
  <si>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</si>
  <si>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</si>
  <si>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</si>
  <si>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</si>
  <si>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</si>
  <si>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</si>
  <si>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</si>
  <si>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</si>
  <si>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</si>
  <si>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</si>
  <si>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</si>
  <si>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</si>
  <si>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</si>
  <si>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</si>
  <si>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</si>
  <si>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</si>
  <si>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</si>
  <si>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</si>
  <si>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</si>
  <si>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</si>
  <si>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</si>
  <si>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</si>
  <si>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</si>
  <si>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</si>
  <si>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</si>
  <si>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</si>
  <si>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</si>
  <si>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</si>
  <si>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</si>
  <si>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</si>
  <si>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</si>
  <si>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</si>
  <si>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</si>
  <si>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</si>
  <si>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</si>
  <si>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</si>
  <si>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</si>
  <si>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</si>
  <si>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</si>
  <si>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</si>
  <si>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</si>
  <si>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</si>
  <si>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</si>
  <si>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</si>
  <si>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</si>
  <si>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</si>
  <si>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</si>
  <si>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</si>
  <si>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</si>
  <si>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</si>
  <si>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</si>
  <si>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</si>
  <si>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</si>
  <si>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</si>
  <si>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</si>
  <si>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</si>
  <si>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</si>
  <si>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</si>
  <si>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</si>
  <si>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</si>
  <si>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</si>
  <si>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</si>
  <si>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</si>
  <si>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</si>
  <si>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</si>
  <si>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</si>
  <si>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</si>
  <si>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</si>
  <si>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</si>
  <si>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</si>
  <si>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</si>
  <si>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</si>
  <si>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</si>
  <si>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</si>
  <si>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</si>
  <si>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</si>
  <si>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</si>
  <si>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</si>
  <si>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</si>
  <si>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</si>
  <si>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</si>
  <si>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</si>
  <si>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</si>
  <si>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</si>
  <si>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</si>
  <si>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</si>
  <si>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</si>
  <si>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</si>
  <si>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</si>
  <si>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</si>
  <si>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</si>
  <si>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</si>
  <si>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</si>
  <si>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</si>
  <si>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</si>
  <si>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</si>
  <si>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</si>
  <si>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</si>
  <si>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</si>
  <si>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</si>
  <si>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</si>
  <si>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</si>
  <si>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</si>
  <si>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</si>
  <si>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</si>
  <si>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</si>
  <si>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</si>
  <si>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</si>
  <si>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</si>
  <si>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</si>
  <si>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</si>
  <si>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</si>
  <si>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</si>
  <si>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</si>
  <si>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İşlemleri</t>
  </si>
  <si>
    <t>Personel Müdürlüğü</t>
  </si>
  <si>
    <t>Defterdar Yardımcısı</t>
  </si>
  <si>
    <t>Defterdar</t>
  </si>
  <si>
    <t>Bilgisayar</t>
  </si>
  <si>
    <t>Yazıcı</t>
  </si>
  <si>
    <t>Faks Makinası</t>
  </si>
  <si>
    <t>PEROP</t>
  </si>
  <si>
    <t>1</t>
  </si>
  <si>
    <t>2</t>
  </si>
  <si>
    <t>3</t>
  </si>
  <si>
    <t>657 Sayılı Kanun</t>
  </si>
  <si>
    <t>Personel Müdürlüğü İşlem Yönergesi</t>
  </si>
  <si>
    <t>Defterdarlık Birim Yönergesi</t>
  </si>
  <si>
    <t>Her Seferinde</t>
  </si>
  <si>
    <t>Yok</t>
  </si>
  <si>
    <t>Sözlü</t>
  </si>
  <si>
    <t>Çift Yönlü</t>
  </si>
  <si>
    <t>Bilgi Verme</t>
  </si>
  <si>
    <t>Yazılı</t>
  </si>
  <si>
    <t>Tek Yönlü</t>
  </si>
  <si>
    <t>Onay Alma</t>
  </si>
  <si>
    <t>Bingöl  Defterdarlığı</t>
  </si>
  <si>
    <t>Bingöl Defterdarlığı</t>
  </si>
  <si>
    <t>Terfi Süreci İletişim Akış Diyagramı</t>
  </si>
  <si>
    <t>Disiplin İşlemleri</t>
  </si>
  <si>
    <t>Disiplin İşlemleri Süreci</t>
  </si>
  <si>
    <t>DİSİPLİN İŞLEMLERİ SÜRECİ</t>
  </si>
  <si>
    <t>Disiplin Servis Görevlisi</t>
  </si>
  <si>
    <t>Disiplin Servis Sorumlusu</t>
  </si>
  <si>
    <t>SoruşturmaYazısının Gelmesi</t>
  </si>
  <si>
    <t>Soruşturma Yazısı</t>
  </si>
  <si>
    <t>Soruşturma raporu Listesi</t>
  </si>
  <si>
    <t xml:space="preserve"> Tebligat Yazısı</t>
  </si>
  <si>
    <t xml:space="preserve"> İl Displin Kuruluna yazılan yazısı</t>
  </si>
  <si>
    <t>Dosyanın saklıya kaldırılması yazısı</t>
  </si>
  <si>
    <t>Kararın tebliğ yazısı</t>
  </si>
  <si>
    <t>Soruşturmacının görevlendirilmesi onayı</t>
  </si>
  <si>
    <t xml:space="preserve">Disiplin Mevzuatı </t>
  </si>
  <si>
    <t>Disiplin Servisi Görevlisi</t>
  </si>
  <si>
    <t>Disiplin mevzuatı ve 657 sayılı Kanun</t>
  </si>
  <si>
    <t>Memur herhangi bir suç işlemesi halinde hakkında tutulan tutanaka istinaden yazılan yazının gelmesi başlar, soruşturma sonucunda yapılan işlemlerinin PEROP'a girişinin yapılması ile sona erer.</t>
  </si>
  <si>
    <t>Displin işlemlerinin mevzuata uygun şekilde gerçekleştirilmesi</t>
  </si>
  <si>
    <t>Müdür Yardımcısı</t>
  </si>
  <si>
    <t>Personel Müdürü</t>
  </si>
  <si>
    <t xml:space="preserve">125 maddesi </t>
  </si>
  <si>
    <t>Yusuf ABAYLİ</t>
  </si>
  <si>
    <t>0.426.213 28 74</t>
  </si>
  <si>
    <t>V.H.K.İ.</t>
  </si>
  <si>
    <t>Yusuf.abayli@maliye.com.tr</t>
  </si>
  <si>
    <t xml:space="preserve">Soruşturmacın görevlendirilmesi için alınan onayın Defterdar Tarafından İmzalanması </t>
  </si>
  <si>
    <t xml:space="preserve">Hakkında ön inceleme ve araştırma yapılacak memurun  ile  soruşturmacının isimlerinin aldığı onayının yazılması </t>
  </si>
  <si>
    <t>Yönetici</t>
  </si>
  <si>
    <t xml:space="preserve">Soruşturmacı tarafında İl Disiplin Kurulunca verilmesi gereken cezanın önerilmesi halinde dosyanın İl Displin Kuruluna gönderilmesi için yazını yazılması </t>
  </si>
  <si>
    <t xml:space="preserve">Yazının Defterdar tarafından İmzalanması </t>
  </si>
  <si>
    <t xml:space="preserve">Soruşturmacı tarafından önerilen cazaların disiplin amiri tarafından verilecek disiplin cezasi ise açıklayıcı bir üst yazı ile disiplin amirine gönderilir  </t>
  </si>
  <si>
    <t xml:space="preserve">İl Disiplin Kurulunca kademe ilerlemesinin durdurulması cezasını verilmesi ve Valinin tarafından oaylanmasıi İl Disiplin Kurulu kararının gelmesi </t>
  </si>
  <si>
    <t xml:space="preserve">Yazının Disiplin Amiri tarafından İmzalanması </t>
  </si>
  <si>
    <t xml:space="preserve">Devlet Memurluğundan Çıkarılması önerilmesi halinde raporun aslı ile varsa adli tahkikat durumu içeren bilgiler ile  yazının Bakanlığa  (Y.D.K.B.) yazılması </t>
  </si>
  <si>
    <t xml:space="preserve">Yazının Vali tarafından İmzalanması </t>
  </si>
  <si>
    <t>Vali</t>
  </si>
  <si>
    <t xml:space="preserve"> Üst disiplin amiri  dosyayı inlenmesi sonucunda cezayı kaldırmış veya hafifletmesi durumunda   İlgili hakkında gelen kararın tebliği edilmesi için görev yaptığı birime yazının yazılması
</t>
  </si>
  <si>
    <t xml:space="preserve">Dosyanın saklıya karılması için  Onayının Defterdar tarafından İmzalanması </t>
  </si>
  <si>
    <t xml:space="preserve">Disiplin Amirince ceza verilmesi yoluna gidilmediği taktirde memurun savunması ile belgeler ile birlikte dosyanın saklıya kaldırılması için onayın yazılması </t>
  </si>
  <si>
    <t>-</t>
  </si>
  <si>
    <t>VHKİ</t>
  </si>
  <si>
    <t>Harbi YILDIRIM</t>
  </si>
  <si>
    <t>Personel Müdür V.</t>
  </si>
  <si>
    <t>Personel Müdürü V.</t>
  </si>
</sst>
</file>

<file path=xl/styles.xml><?xml version="1.0" encoding="utf-8"?>
<styleSheet xmlns="http://schemas.openxmlformats.org/spreadsheetml/2006/main">
  <fonts count="4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8"/>
      <color rgb="FF000000"/>
      <name val="Gill Sans MT"/>
      <family val="2"/>
    </font>
    <font>
      <sz val="11"/>
      <color rgb="FF000000"/>
      <name val="Gill Sans MT"/>
      <family val="2"/>
    </font>
    <font>
      <sz val="8"/>
      <color indexed="8"/>
      <name val="Gill Sans MT"/>
      <family val="2"/>
      <charset val="162"/>
    </font>
    <font>
      <u/>
      <sz val="8"/>
      <color theme="10"/>
      <name val="Calibri"/>
      <family val="2"/>
      <charset val="162"/>
    </font>
    <font>
      <sz val="8"/>
      <color theme="1"/>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91">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39" fillId="0" borderId="0" xfId="0" applyFont="1" applyAlignment="1">
      <alignment horizontal="center"/>
    </xf>
    <xf numFmtId="0" fontId="40" fillId="0" borderId="0" xfId="0" applyFont="1"/>
    <xf numFmtId="0" fontId="41" fillId="3" borderId="1" xfId="0" applyFont="1" applyFill="1" applyBorder="1" applyAlignment="1" applyProtection="1">
      <alignment horizontal="center" vertical="center" wrapText="1"/>
      <protection locked="0"/>
    </xf>
    <xf numFmtId="0" fontId="41" fillId="3" borderId="1" xfId="0" applyFont="1" applyFill="1" applyBorder="1" applyAlignment="1" applyProtection="1">
      <alignment vertical="center" wrapText="1"/>
      <protection locked="0"/>
    </xf>
    <xf numFmtId="0" fontId="42" fillId="3" borderId="1" xfId="1" applyFont="1" applyFill="1" applyBorder="1" applyAlignment="1" applyProtection="1">
      <alignment vertical="center" wrapText="1"/>
      <protection locked="0"/>
    </xf>
    <xf numFmtId="0" fontId="41" fillId="5" borderId="1" xfId="0" applyFont="1" applyFill="1" applyBorder="1" applyAlignment="1" applyProtection="1">
      <alignment vertical="center" wrapText="1"/>
      <protection locked="0"/>
    </xf>
    <xf numFmtId="0" fontId="43" fillId="3" borderId="0" xfId="0" applyFont="1" applyFill="1"/>
    <xf numFmtId="0" fontId="36" fillId="3" borderId="1" xfId="1" applyFill="1" applyBorder="1" applyAlignment="1" applyProtection="1">
      <protection locked="0"/>
    </xf>
    <xf numFmtId="0" fontId="39" fillId="0" borderId="1" xfId="0" applyFont="1" applyBorder="1" applyAlignment="1">
      <alignment horizontal="justify" vertical="center"/>
    </xf>
    <xf numFmtId="0" fontId="39" fillId="0" borderId="1" xfId="0" applyFont="1" applyBorder="1" applyAlignment="1">
      <alignment horizontal="justify" vertical="center" wrapText="1"/>
    </xf>
    <xf numFmtId="0" fontId="1" fillId="0" borderId="1" xfId="0" quotePrefix="1" applyFont="1" applyBorder="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32" fillId="0" borderId="0" xfId="0" applyFont="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28" xfId="0" applyFill="1" applyBorder="1" applyAlignment="1">
      <alignment horizontal="center" wrapText="1"/>
    </xf>
    <xf numFmtId="0" fontId="0" fillId="3" borderId="29" xfId="0" applyFill="1" applyBorder="1" applyAlignment="1">
      <alignment horizontal="center" wrapText="1"/>
    </xf>
    <xf numFmtId="0" fontId="0" fillId="3" borderId="30" xfId="0" applyFill="1" applyBorder="1" applyAlignment="1">
      <alignment horizontal="center" wrapText="1"/>
    </xf>
    <xf numFmtId="0" fontId="0" fillId="3" borderId="25" xfId="0" applyFill="1" applyBorder="1" applyAlignment="1">
      <alignment horizontal="center" wrapText="1"/>
    </xf>
    <xf numFmtId="0" fontId="0" fillId="3" borderId="26" xfId="0" applyFill="1" applyBorder="1" applyAlignment="1">
      <alignment horizontal="center" wrapText="1"/>
    </xf>
    <xf numFmtId="0" fontId="0" fillId="3" borderId="27" xfId="0" applyFill="1" applyBorder="1" applyAlignment="1">
      <alignment horizontal="center"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8" fillId="3" borderId="39" xfId="0" applyFont="1" applyFill="1" applyBorder="1" applyAlignment="1">
      <alignment horizontal="center" wrapText="1"/>
    </xf>
    <xf numFmtId="0" fontId="38" fillId="3" borderId="40" xfId="0" applyFont="1" applyFill="1" applyBorder="1" applyAlignment="1">
      <alignment horizontal="center" wrapText="1"/>
    </xf>
    <xf numFmtId="0" fontId="38" fillId="3" borderId="41" xfId="0" applyFont="1" applyFill="1" applyBorder="1" applyAlignment="1">
      <alignment horizontal="center"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3</xdr:col>
      <xdr:colOff>236220</xdr:colOff>
      <xdr:row>9</xdr:row>
      <xdr:rowOff>18506</xdr:rowOff>
    </xdr:from>
    <xdr:to>
      <xdr:col>5</xdr:col>
      <xdr:colOff>487680</xdr:colOff>
      <xdr:row>11</xdr:row>
      <xdr:rowOff>167640</xdr:rowOff>
    </xdr:to>
    <xdr:sp macro="" textlink="">
      <xdr:nvSpPr>
        <xdr:cNvPr id="21" name="1 Akış Çizelgesi: İşlem"/>
        <xdr:cNvSpPr/>
      </xdr:nvSpPr>
      <xdr:spPr>
        <a:xfrm>
          <a:off x="2065020" y="2190206"/>
          <a:ext cx="1470660" cy="60633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Hakkında ön inceleme ve araştırma yapılacak</a:t>
          </a:r>
          <a:r>
            <a:rPr lang="tr-TR" sz="800" baseline="0"/>
            <a:t> memurun  ile  soruşturmacının isimlerinin aldığı onayının yazılması</a:t>
          </a:r>
          <a:endParaRPr lang="tr-TR" sz="800"/>
        </a:p>
      </xdr:txBody>
    </xdr:sp>
    <xdr:clientData/>
  </xdr:twoCellAnchor>
  <xdr:twoCellAnchor>
    <xdr:from>
      <xdr:col>4</xdr:col>
      <xdr:colOff>72934</xdr:colOff>
      <xdr:row>24</xdr:row>
      <xdr:rowOff>68579</xdr:rowOff>
    </xdr:from>
    <xdr:to>
      <xdr:col>5</xdr:col>
      <xdr:colOff>48985</xdr:colOff>
      <xdr:row>25</xdr:row>
      <xdr:rowOff>79464</xdr:rowOff>
    </xdr:to>
    <xdr:sp macro="" textlink="">
      <xdr:nvSpPr>
        <xdr:cNvPr id="32" name="5 Akış Çizelgesi: Karar"/>
        <xdr:cNvSpPr/>
      </xdr:nvSpPr>
      <xdr:spPr>
        <a:xfrm>
          <a:off x="2511334" y="5669279"/>
          <a:ext cx="585651" cy="239485"/>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6</xdr:col>
      <xdr:colOff>297180</xdr:colOff>
      <xdr:row>26</xdr:row>
      <xdr:rowOff>141514</xdr:rowOff>
    </xdr:from>
    <xdr:to>
      <xdr:col>8</xdr:col>
      <xdr:colOff>281940</xdr:colOff>
      <xdr:row>27</xdr:row>
      <xdr:rowOff>205740</xdr:rowOff>
    </xdr:to>
    <xdr:sp macro="" textlink="">
      <xdr:nvSpPr>
        <xdr:cNvPr id="35" name="4 Akış Çizelgesi: Sonlandırıcı"/>
        <xdr:cNvSpPr/>
      </xdr:nvSpPr>
      <xdr:spPr>
        <a:xfrm>
          <a:off x="3954780" y="6199414"/>
          <a:ext cx="1203960" cy="29282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Savunmasının uygun görülmesi</a:t>
          </a:r>
        </a:p>
      </xdr:txBody>
    </xdr:sp>
    <xdr:clientData/>
  </xdr:twoCellAnchor>
  <xdr:twoCellAnchor>
    <xdr:from>
      <xdr:col>3</xdr:col>
      <xdr:colOff>457200</xdr:colOff>
      <xdr:row>26</xdr:row>
      <xdr:rowOff>105590</xdr:rowOff>
    </xdr:from>
    <xdr:to>
      <xdr:col>5</xdr:col>
      <xdr:colOff>289560</xdr:colOff>
      <xdr:row>27</xdr:row>
      <xdr:rowOff>220979</xdr:rowOff>
    </xdr:to>
    <xdr:sp macro="" textlink="">
      <xdr:nvSpPr>
        <xdr:cNvPr id="36" name="4 Akış Çizelgesi: Sonlandırıcı"/>
        <xdr:cNvSpPr/>
      </xdr:nvSpPr>
      <xdr:spPr>
        <a:xfrm>
          <a:off x="2286000" y="6163490"/>
          <a:ext cx="1051560" cy="34398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Savunması uygun görülmemesi</a:t>
          </a:r>
        </a:p>
      </xdr:txBody>
    </xdr:sp>
    <xdr:clientData/>
  </xdr:twoCellAnchor>
  <xdr:twoCellAnchor>
    <xdr:from>
      <xdr:col>5</xdr:col>
      <xdr:colOff>48985</xdr:colOff>
      <xdr:row>24</xdr:row>
      <xdr:rowOff>188322</xdr:rowOff>
    </xdr:from>
    <xdr:to>
      <xdr:col>7</xdr:col>
      <xdr:colOff>289560</xdr:colOff>
      <xdr:row>26</xdr:row>
      <xdr:rowOff>141514</xdr:rowOff>
    </xdr:to>
    <xdr:cxnSp macro="">
      <xdr:nvCxnSpPr>
        <xdr:cNvPr id="40" name="Dirsek Bağlayıcısı 39"/>
        <xdr:cNvCxnSpPr>
          <a:stCxn id="32" idx="3"/>
          <a:endCxn id="35" idx="0"/>
        </xdr:cNvCxnSpPr>
      </xdr:nvCxnSpPr>
      <xdr:spPr>
        <a:xfrm>
          <a:off x="3096985" y="5789022"/>
          <a:ext cx="1459775" cy="41039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327660</xdr:colOff>
      <xdr:row>28</xdr:row>
      <xdr:rowOff>165462</xdr:rowOff>
    </xdr:from>
    <xdr:to>
      <xdr:col>5</xdr:col>
      <xdr:colOff>419100</xdr:colOff>
      <xdr:row>32</xdr:row>
      <xdr:rowOff>45720</xdr:rowOff>
    </xdr:to>
    <xdr:sp macro="" textlink="">
      <xdr:nvSpPr>
        <xdr:cNvPr id="41" name="1 Akış Çizelgesi: İşlem"/>
        <xdr:cNvSpPr/>
      </xdr:nvSpPr>
      <xdr:spPr>
        <a:xfrm>
          <a:off x="2156460" y="6680562"/>
          <a:ext cx="1310640" cy="79465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Soruşturmacı tarafından önerilen cazaların disiplin amiri</a:t>
          </a:r>
          <a:r>
            <a:rPr lang="tr-TR" sz="800" baseline="0"/>
            <a:t> tarafından verilecek disiplin cezasi ise açıklayıcı bir üst yazı ile disiplin amirine gönderilir </a:t>
          </a:r>
          <a:endParaRPr lang="tr-TR" sz="800"/>
        </a:p>
      </xdr:txBody>
    </xdr:sp>
    <xdr:clientData/>
  </xdr:twoCellAnchor>
  <xdr:twoCellAnchor>
    <xdr:from>
      <xdr:col>6</xdr:col>
      <xdr:colOff>228600</xdr:colOff>
      <xdr:row>31</xdr:row>
      <xdr:rowOff>227512</xdr:rowOff>
    </xdr:from>
    <xdr:to>
      <xdr:col>8</xdr:col>
      <xdr:colOff>396240</xdr:colOff>
      <xdr:row>33</xdr:row>
      <xdr:rowOff>205740</xdr:rowOff>
    </xdr:to>
    <xdr:sp macro="" textlink="">
      <xdr:nvSpPr>
        <xdr:cNvPr id="47" name="1 Akış Çizelgesi: İşlem"/>
        <xdr:cNvSpPr/>
      </xdr:nvSpPr>
      <xdr:spPr>
        <a:xfrm>
          <a:off x="3886200" y="7428412"/>
          <a:ext cx="1386840" cy="435428"/>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Dosyanın saklıya kaldırılması için yazılan onayın Defterdar tarafından İmzalanması</a:t>
          </a:r>
          <a:endParaRPr lang="tr-TR" sz="800"/>
        </a:p>
      </xdr:txBody>
    </xdr:sp>
    <xdr:clientData/>
  </xdr:twoCellAnchor>
  <xdr:twoCellAnchor>
    <xdr:from>
      <xdr:col>3</xdr:col>
      <xdr:colOff>426720</xdr:colOff>
      <xdr:row>3</xdr:row>
      <xdr:rowOff>160020</xdr:rowOff>
    </xdr:from>
    <xdr:to>
      <xdr:col>5</xdr:col>
      <xdr:colOff>274320</xdr:colOff>
      <xdr:row>6</xdr:row>
      <xdr:rowOff>0</xdr:rowOff>
    </xdr:to>
    <xdr:sp macro="" textlink="">
      <xdr:nvSpPr>
        <xdr:cNvPr id="75" name="4 Akış Çizelgesi: Sonlandırıcı"/>
        <xdr:cNvSpPr/>
      </xdr:nvSpPr>
      <xdr:spPr>
        <a:xfrm>
          <a:off x="2255520" y="960120"/>
          <a:ext cx="1066800" cy="52578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Yapılan Disiplin soruşması yazısınn gelmesi ile başlar</a:t>
          </a:r>
        </a:p>
      </xdr:txBody>
    </xdr:sp>
    <xdr:clientData/>
  </xdr:twoCellAnchor>
  <xdr:twoCellAnchor>
    <xdr:from>
      <xdr:col>3</xdr:col>
      <xdr:colOff>464820</xdr:colOff>
      <xdr:row>7</xdr:row>
      <xdr:rowOff>1</xdr:rowOff>
    </xdr:from>
    <xdr:to>
      <xdr:col>5</xdr:col>
      <xdr:colOff>236220</xdr:colOff>
      <xdr:row>8</xdr:row>
      <xdr:rowOff>15241</xdr:rowOff>
    </xdr:to>
    <xdr:sp macro="" textlink="">
      <xdr:nvSpPr>
        <xdr:cNvPr id="80" name="6 Akış Çizelgesi: Önceden Tanımlı İşlem"/>
        <xdr:cNvSpPr/>
      </xdr:nvSpPr>
      <xdr:spPr>
        <a:xfrm>
          <a:off x="2293620" y="1714501"/>
          <a:ext cx="990600" cy="24384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Gelen</a:t>
          </a:r>
          <a:r>
            <a:rPr lang="tr-TR" sz="800" baseline="0"/>
            <a:t> </a:t>
          </a:r>
          <a:r>
            <a:rPr lang="tr-TR" sz="800"/>
            <a:t>Evrak Süreci</a:t>
          </a:r>
        </a:p>
      </xdr:txBody>
    </xdr:sp>
    <xdr:clientData/>
  </xdr:twoCellAnchor>
  <xdr:twoCellAnchor>
    <xdr:from>
      <xdr:col>3</xdr:col>
      <xdr:colOff>312420</xdr:colOff>
      <xdr:row>18</xdr:row>
      <xdr:rowOff>60960</xdr:rowOff>
    </xdr:from>
    <xdr:to>
      <xdr:col>5</xdr:col>
      <xdr:colOff>403860</xdr:colOff>
      <xdr:row>20</xdr:row>
      <xdr:rowOff>121920</xdr:rowOff>
    </xdr:to>
    <xdr:sp macro="" textlink="">
      <xdr:nvSpPr>
        <xdr:cNvPr id="142" name="1 Akış Çizelgesi: İşlem"/>
        <xdr:cNvSpPr/>
      </xdr:nvSpPr>
      <xdr:spPr>
        <a:xfrm>
          <a:off x="2141220" y="4290060"/>
          <a:ext cx="1310640" cy="5181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Soruşturmacı tarafından hazırlanan raporun gelmesi</a:t>
          </a:r>
          <a:endParaRPr lang="tr-TR" sz="800"/>
        </a:p>
      </xdr:txBody>
    </xdr:sp>
    <xdr:clientData/>
  </xdr:twoCellAnchor>
  <xdr:twoCellAnchor>
    <xdr:from>
      <xdr:col>3</xdr:col>
      <xdr:colOff>434340</xdr:colOff>
      <xdr:row>15</xdr:row>
      <xdr:rowOff>152400</xdr:rowOff>
    </xdr:from>
    <xdr:to>
      <xdr:col>5</xdr:col>
      <xdr:colOff>289560</xdr:colOff>
      <xdr:row>17</xdr:row>
      <xdr:rowOff>81853</xdr:rowOff>
    </xdr:to>
    <xdr:sp macro="" textlink="">
      <xdr:nvSpPr>
        <xdr:cNvPr id="143" name="6 Akış Çizelgesi: Önceden Tanımlı İşlem"/>
        <xdr:cNvSpPr/>
      </xdr:nvSpPr>
      <xdr:spPr>
        <a:xfrm>
          <a:off x="2263140" y="3695700"/>
          <a:ext cx="1074420" cy="386653"/>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Giden</a:t>
          </a:r>
          <a:r>
            <a:rPr lang="tr-TR" sz="800" baseline="0"/>
            <a:t> </a:t>
          </a:r>
          <a:r>
            <a:rPr lang="tr-TR" sz="800"/>
            <a:t>Evrak Süreci</a:t>
          </a:r>
        </a:p>
      </xdr:txBody>
    </xdr:sp>
    <xdr:clientData/>
  </xdr:twoCellAnchor>
  <xdr:twoCellAnchor>
    <xdr:from>
      <xdr:col>4</xdr:col>
      <xdr:colOff>350520</xdr:colOff>
      <xdr:row>6</xdr:row>
      <xdr:rowOff>0</xdr:rowOff>
    </xdr:from>
    <xdr:to>
      <xdr:col>4</xdr:col>
      <xdr:colOff>350520</xdr:colOff>
      <xdr:row>7</xdr:row>
      <xdr:rowOff>1</xdr:rowOff>
    </xdr:to>
    <xdr:cxnSp macro="">
      <xdr:nvCxnSpPr>
        <xdr:cNvPr id="145" name="144 Düz Ok Bağlayıcısı"/>
        <xdr:cNvCxnSpPr>
          <a:stCxn id="75" idx="2"/>
          <a:endCxn id="80" idx="0"/>
        </xdr:cNvCxnSpPr>
      </xdr:nvCxnSpPr>
      <xdr:spPr>
        <a:xfrm>
          <a:off x="2788920" y="1485900"/>
          <a:ext cx="0" cy="2286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350520</xdr:colOff>
      <xdr:row>8</xdr:row>
      <xdr:rowOff>15241</xdr:rowOff>
    </xdr:from>
    <xdr:to>
      <xdr:col>4</xdr:col>
      <xdr:colOff>361950</xdr:colOff>
      <xdr:row>9</xdr:row>
      <xdr:rowOff>18506</xdr:rowOff>
    </xdr:to>
    <xdr:cxnSp macro="">
      <xdr:nvCxnSpPr>
        <xdr:cNvPr id="147" name="146 Düz Ok Bağlayıcısı"/>
        <xdr:cNvCxnSpPr>
          <a:stCxn id="80" idx="2"/>
          <a:endCxn id="21" idx="0"/>
        </xdr:cNvCxnSpPr>
      </xdr:nvCxnSpPr>
      <xdr:spPr>
        <a:xfrm>
          <a:off x="2788920" y="1958341"/>
          <a:ext cx="11430" cy="2318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220980</xdr:colOff>
      <xdr:row>12</xdr:row>
      <xdr:rowOff>114300</xdr:rowOff>
    </xdr:from>
    <xdr:to>
      <xdr:col>5</xdr:col>
      <xdr:colOff>502920</xdr:colOff>
      <xdr:row>14</xdr:row>
      <xdr:rowOff>198119</xdr:rowOff>
    </xdr:to>
    <xdr:sp macro="" textlink="">
      <xdr:nvSpPr>
        <xdr:cNvPr id="190" name="1 Akış Çizelgesi: İşlem"/>
        <xdr:cNvSpPr/>
      </xdr:nvSpPr>
      <xdr:spPr>
        <a:xfrm>
          <a:off x="2049780" y="2971800"/>
          <a:ext cx="1501140" cy="54101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Soruşturmacın</a:t>
          </a:r>
          <a:r>
            <a:rPr lang="tr-TR" sz="800" baseline="0"/>
            <a:t> görevlendirilmesi için alınan onayın</a:t>
          </a:r>
          <a:r>
            <a:rPr lang="tr-TR" sz="800"/>
            <a:t> Defterdar</a:t>
          </a:r>
          <a:r>
            <a:rPr lang="tr-TR" sz="800" baseline="0"/>
            <a:t> Tarafından İmzalanması</a:t>
          </a:r>
          <a:endParaRPr lang="tr-TR" sz="800"/>
        </a:p>
      </xdr:txBody>
    </xdr:sp>
    <xdr:clientData/>
  </xdr:twoCellAnchor>
  <xdr:twoCellAnchor>
    <xdr:from>
      <xdr:col>4</xdr:col>
      <xdr:colOff>361950</xdr:colOff>
      <xdr:row>14</xdr:row>
      <xdr:rowOff>198119</xdr:rowOff>
    </xdr:from>
    <xdr:to>
      <xdr:col>4</xdr:col>
      <xdr:colOff>361950</xdr:colOff>
      <xdr:row>15</xdr:row>
      <xdr:rowOff>152400</xdr:rowOff>
    </xdr:to>
    <xdr:cxnSp macro="">
      <xdr:nvCxnSpPr>
        <xdr:cNvPr id="203" name="202 Düz Ok Bağlayıcısı"/>
        <xdr:cNvCxnSpPr>
          <a:stCxn id="190" idx="2"/>
          <a:endCxn id="143" idx="0"/>
        </xdr:cNvCxnSpPr>
      </xdr:nvCxnSpPr>
      <xdr:spPr>
        <a:xfrm>
          <a:off x="2800350" y="3512819"/>
          <a:ext cx="0" cy="1828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358140</xdr:colOff>
      <xdr:row>17</xdr:row>
      <xdr:rowOff>81853</xdr:rowOff>
    </xdr:from>
    <xdr:to>
      <xdr:col>4</xdr:col>
      <xdr:colOff>361950</xdr:colOff>
      <xdr:row>18</xdr:row>
      <xdr:rowOff>60960</xdr:rowOff>
    </xdr:to>
    <xdr:cxnSp macro="">
      <xdr:nvCxnSpPr>
        <xdr:cNvPr id="207" name="206 Düz Ok Bağlayıcısı"/>
        <xdr:cNvCxnSpPr>
          <a:stCxn id="143" idx="2"/>
          <a:endCxn id="142" idx="0"/>
        </xdr:cNvCxnSpPr>
      </xdr:nvCxnSpPr>
      <xdr:spPr>
        <a:xfrm flipH="1">
          <a:off x="2796540" y="4082353"/>
          <a:ext cx="3810" cy="2077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175260</xdr:colOff>
      <xdr:row>29</xdr:row>
      <xdr:rowOff>76200</xdr:rowOff>
    </xdr:from>
    <xdr:to>
      <xdr:col>8</xdr:col>
      <xdr:colOff>419100</xdr:colOff>
      <xdr:row>31</xdr:row>
      <xdr:rowOff>22860</xdr:rowOff>
    </xdr:to>
    <xdr:sp macro="" textlink="">
      <xdr:nvSpPr>
        <xdr:cNvPr id="259" name="1 Akış Çizelgesi: İşlem"/>
        <xdr:cNvSpPr/>
      </xdr:nvSpPr>
      <xdr:spPr>
        <a:xfrm>
          <a:off x="3832860" y="6819900"/>
          <a:ext cx="1463040" cy="4038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Dosyanın saklıya kaldırılması için onayın yazıılarak imzaya sunulması</a:t>
          </a:r>
          <a:endParaRPr lang="tr-TR" sz="800"/>
        </a:p>
      </xdr:txBody>
    </xdr:sp>
    <xdr:clientData/>
  </xdr:twoCellAnchor>
  <xdr:twoCellAnchor>
    <xdr:from>
      <xdr:col>7</xdr:col>
      <xdr:colOff>289560</xdr:colOff>
      <xdr:row>27</xdr:row>
      <xdr:rowOff>205740</xdr:rowOff>
    </xdr:from>
    <xdr:to>
      <xdr:col>7</xdr:col>
      <xdr:colOff>297180</xdr:colOff>
      <xdr:row>29</xdr:row>
      <xdr:rowOff>76200</xdr:rowOff>
    </xdr:to>
    <xdr:cxnSp macro="">
      <xdr:nvCxnSpPr>
        <xdr:cNvPr id="261" name="260 Düz Ok Bağlayıcısı"/>
        <xdr:cNvCxnSpPr>
          <a:stCxn id="35" idx="2"/>
          <a:endCxn id="259" idx="0"/>
        </xdr:cNvCxnSpPr>
      </xdr:nvCxnSpPr>
      <xdr:spPr>
        <a:xfrm>
          <a:off x="4556760" y="6492240"/>
          <a:ext cx="7620" cy="3276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297180</xdr:colOff>
      <xdr:row>31</xdr:row>
      <xdr:rowOff>22860</xdr:rowOff>
    </xdr:from>
    <xdr:to>
      <xdr:col>7</xdr:col>
      <xdr:colOff>312420</xdr:colOff>
      <xdr:row>31</xdr:row>
      <xdr:rowOff>227512</xdr:rowOff>
    </xdr:to>
    <xdr:cxnSp macro="">
      <xdr:nvCxnSpPr>
        <xdr:cNvPr id="264" name="263 Düz Ok Bağlayıcısı"/>
        <xdr:cNvCxnSpPr>
          <a:stCxn id="259" idx="2"/>
          <a:endCxn id="47" idx="0"/>
        </xdr:cNvCxnSpPr>
      </xdr:nvCxnSpPr>
      <xdr:spPr>
        <a:xfrm>
          <a:off x="4564380" y="7223760"/>
          <a:ext cx="15240" cy="2046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361950</xdr:colOff>
      <xdr:row>11</xdr:row>
      <xdr:rowOff>167640</xdr:rowOff>
    </xdr:from>
    <xdr:to>
      <xdr:col>4</xdr:col>
      <xdr:colOff>361950</xdr:colOff>
      <xdr:row>12</xdr:row>
      <xdr:rowOff>114300</xdr:rowOff>
    </xdr:to>
    <xdr:cxnSp macro="">
      <xdr:nvCxnSpPr>
        <xdr:cNvPr id="309" name="308 Düz Ok Bağlayıcısı"/>
        <xdr:cNvCxnSpPr>
          <a:stCxn id="21" idx="2"/>
          <a:endCxn id="190" idx="0"/>
        </xdr:cNvCxnSpPr>
      </xdr:nvCxnSpPr>
      <xdr:spPr>
        <a:xfrm>
          <a:off x="2800350" y="2796540"/>
          <a:ext cx="0" cy="1752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342900</xdr:colOff>
      <xdr:row>21</xdr:row>
      <xdr:rowOff>137160</xdr:rowOff>
    </xdr:from>
    <xdr:to>
      <xdr:col>5</xdr:col>
      <xdr:colOff>365760</xdr:colOff>
      <xdr:row>23</xdr:row>
      <xdr:rowOff>66613</xdr:rowOff>
    </xdr:to>
    <xdr:sp macro="" textlink="">
      <xdr:nvSpPr>
        <xdr:cNvPr id="337" name="6 Akış Çizelgesi: Önceden Tanımlı İşlem"/>
        <xdr:cNvSpPr/>
      </xdr:nvSpPr>
      <xdr:spPr>
        <a:xfrm>
          <a:off x="2171700" y="5052060"/>
          <a:ext cx="1242060" cy="386653"/>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Gelen</a:t>
          </a:r>
          <a:r>
            <a:rPr lang="tr-TR" sz="800" baseline="0"/>
            <a:t> </a:t>
          </a:r>
          <a:r>
            <a:rPr lang="tr-TR" sz="800"/>
            <a:t>Evrak Süreci</a:t>
          </a:r>
        </a:p>
      </xdr:txBody>
    </xdr:sp>
    <xdr:clientData/>
  </xdr:twoCellAnchor>
  <xdr:twoCellAnchor>
    <xdr:from>
      <xdr:col>4</xdr:col>
      <xdr:colOff>354330</xdr:colOff>
      <xdr:row>20</xdr:row>
      <xdr:rowOff>121920</xdr:rowOff>
    </xdr:from>
    <xdr:to>
      <xdr:col>4</xdr:col>
      <xdr:colOff>358140</xdr:colOff>
      <xdr:row>21</xdr:row>
      <xdr:rowOff>137160</xdr:rowOff>
    </xdr:to>
    <xdr:cxnSp macro="">
      <xdr:nvCxnSpPr>
        <xdr:cNvPr id="343" name="342 Düz Ok Bağlayıcısı"/>
        <xdr:cNvCxnSpPr>
          <a:stCxn id="142" idx="2"/>
          <a:endCxn id="337" idx="0"/>
        </xdr:cNvCxnSpPr>
      </xdr:nvCxnSpPr>
      <xdr:spPr>
        <a:xfrm flipH="1">
          <a:off x="2792730" y="4808220"/>
          <a:ext cx="3810" cy="2438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354330</xdr:colOff>
      <xdr:row>23</xdr:row>
      <xdr:rowOff>66613</xdr:rowOff>
    </xdr:from>
    <xdr:to>
      <xdr:col>4</xdr:col>
      <xdr:colOff>365760</xdr:colOff>
      <xdr:row>24</xdr:row>
      <xdr:rowOff>68579</xdr:rowOff>
    </xdr:to>
    <xdr:cxnSp macro="">
      <xdr:nvCxnSpPr>
        <xdr:cNvPr id="347" name="346 Düz Ok Bağlayıcısı"/>
        <xdr:cNvCxnSpPr>
          <a:stCxn id="337" idx="2"/>
          <a:endCxn id="32" idx="0"/>
        </xdr:cNvCxnSpPr>
      </xdr:nvCxnSpPr>
      <xdr:spPr>
        <a:xfrm>
          <a:off x="2792730" y="5438713"/>
          <a:ext cx="11430" cy="2305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289560</xdr:colOff>
      <xdr:row>34</xdr:row>
      <xdr:rowOff>152400</xdr:rowOff>
    </xdr:from>
    <xdr:to>
      <xdr:col>8</xdr:col>
      <xdr:colOff>342900</xdr:colOff>
      <xdr:row>36</xdr:row>
      <xdr:rowOff>160020</xdr:rowOff>
    </xdr:to>
    <xdr:sp macro="" textlink="">
      <xdr:nvSpPr>
        <xdr:cNvPr id="373" name="4 Akış Çizelgesi: Sonlandırıcı"/>
        <xdr:cNvSpPr/>
      </xdr:nvSpPr>
      <xdr:spPr>
        <a:xfrm>
          <a:off x="3947160" y="8039100"/>
          <a:ext cx="1272540" cy="4648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Memur Soruşturmaları</a:t>
          </a:r>
          <a:r>
            <a:rPr lang="tr-TR" sz="800" baseline="0"/>
            <a:t> defterdine kaydedilir ve  dosya kaldırılalarak sürec tamamlanır.</a:t>
          </a:r>
          <a:endParaRPr lang="tr-TR" sz="800"/>
        </a:p>
      </xdr:txBody>
    </xdr:sp>
    <xdr:clientData/>
  </xdr:twoCellAnchor>
  <xdr:twoCellAnchor>
    <xdr:from>
      <xdr:col>7</xdr:col>
      <xdr:colOff>312420</xdr:colOff>
      <xdr:row>33</xdr:row>
      <xdr:rowOff>205740</xdr:rowOff>
    </xdr:from>
    <xdr:to>
      <xdr:col>7</xdr:col>
      <xdr:colOff>316230</xdr:colOff>
      <xdr:row>34</xdr:row>
      <xdr:rowOff>152400</xdr:rowOff>
    </xdr:to>
    <xdr:cxnSp macro="">
      <xdr:nvCxnSpPr>
        <xdr:cNvPr id="375" name="374 Düz Ok Bağlayıcısı"/>
        <xdr:cNvCxnSpPr>
          <a:stCxn id="47" idx="2"/>
          <a:endCxn id="373" idx="0"/>
        </xdr:cNvCxnSpPr>
      </xdr:nvCxnSpPr>
      <xdr:spPr>
        <a:xfrm>
          <a:off x="4579620" y="7863840"/>
          <a:ext cx="3810" cy="1752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388620</xdr:colOff>
      <xdr:row>35</xdr:row>
      <xdr:rowOff>7620</xdr:rowOff>
    </xdr:from>
    <xdr:to>
      <xdr:col>5</xdr:col>
      <xdr:colOff>396240</xdr:colOff>
      <xdr:row>36</xdr:row>
      <xdr:rowOff>165673</xdr:rowOff>
    </xdr:to>
    <xdr:sp macro="" textlink="">
      <xdr:nvSpPr>
        <xdr:cNvPr id="379" name="6 Akış Çizelgesi: Önceden Tanımlı İşlem"/>
        <xdr:cNvSpPr/>
      </xdr:nvSpPr>
      <xdr:spPr>
        <a:xfrm>
          <a:off x="2217420" y="8122920"/>
          <a:ext cx="1226820" cy="386653"/>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Giden</a:t>
          </a:r>
          <a:r>
            <a:rPr lang="tr-TR" sz="800" baseline="0"/>
            <a:t> </a:t>
          </a:r>
          <a:r>
            <a:rPr lang="tr-TR" sz="800"/>
            <a:t>Evrak Süreci</a:t>
          </a:r>
        </a:p>
      </xdr:txBody>
    </xdr:sp>
    <xdr:clientData/>
  </xdr:twoCellAnchor>
  <xdr:twoCellAnchor>
    <xdr:from>
      <xdr:col>3</xdr:col>
      <xdr:colOff>373380</xdr:colOff>
      <xdr:row>33</xdr:row>
      <xdr:rowOff>53340</xdr:rowOff>
    </xdr:from>
    <xdr:to>
      <xdr:col>5</xdr:col>
      <xdr:colOff>358140</xdr:colOff>
      <xdr:row>34</xdr:row>
      <xdr:rowOff>83820</xdr:rowOff>
    </xdr:to>
    <xdr:sp macro="" textlink="">
      <xdr:nvSpPr>
        <xdr:cNvPr id="382" name="1 Akış Çizelgesi: İşlem"/>
        <xdr:cNvSpPr/>
      </xdr:nvSpPr>
      <xdr:spPr>
        <a:xfrm>
          <a:off x="2202180" y="7711440"/>
          <a:ext cx="1203960" cy="25908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Yazının Defterdar tarafından İmzalanması</a:t>
          </a:r>
          <a:endParaRPr lang="tr-TR" sz="800"/>
        </a:p>
      </xdr:txBody>
    </xdr:sp>
    <xdr:clientData/>
  </xdr:twoCellAnchor>
  <xdr:twoCellAnchor>
    <xdr:from>
      <xdr:col>4</xdr:col>
      <xdr:colOff>373380</xdr:colOff>
      <xdr:row>27</xdr:row>
      <xdr:rowOff>220979</xdr:rowOff>
    </xdr:from>
    <xdr:to>
      <xdr:col>4</xdr:col>
      <xdr:colOff>373380</xdr:colOff>
      <xdr:row>28</xdr:row>
      <xdr:rowOff>165462</xdr:rowOff>
    </xdr:to>
    <xdr:cxnSp macro="">
      <xdr:nvCxnSpPr>
        <xdr:cNvPr id="388" name="387 Düz Ok Bağlayıcısı"/>
        <xdr:cNvCxnSpPr>
          <a:stCxn id="36" idx="2"/>
          <a:endCxn id="41" idx="0"/>
        </xdr:cNvCxnSpPr>
      </xdr:nvCxnSpPr>
      <xdr:spPr>
        <a:xfrm>
          <a:off x="2811780" y="6507479"/>
          <a:ext cx="0" cy="1730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365760</xdr:colOff>
      <xdr:row>32</xdr:row>
      <xdr:rowOff>45720</xdr:rowOff>
    </xdr:from>
    <xdr:to>
      <xdr:col>4</xdr:col>
      <xdr:colOff>373380</xdr:colOff>
      <xdr:row>33</xdr:row>
      <xdr:rowOff>53340</xdr:rowOff>
    </xdr:to>
    <xdr:cxnSp macro="">
      <xdr:nvCxnSpPr>
        <xdr:cNvPr id="392" name="391 Düz Ok Bağlayıcısı"/>
        <xdr:cNvCxnSpPr>
          <a:stCxn id="41" idx="2"/>
          <a:endCxn id="382" idx="0"/>
        </xdr:cNvCxnSpPr>
      </xdr:nvCxnSpPr>
      <xdr:spPr>
        <a:xfrm flipH="1">
          <a:off x="2804160" y="7475220"/>
          <a:ext cx="7620" cy="2362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365760</xdr:colOff>
      <xdr:row>34</xdr:row>
      <xdr:rowOff>83820</xdr:rowOff>
    </xdr:from>
    <xdr:to>
      <xdr:col>4</xdr:col>
      <xdr:colOff>392430</xdr:colOff>
      <xdr:row>35</xdr:row>
      <xdr:rowOff>7620</xdr:rowOff>
    </xdr:to>
    <xdr:cxnSp macro="">
      <xdr:nvCxnSpPr>
        <xdr:cNvPr id="395" name="394 Düz Ok Bağlayıcısı"/>
        <xdr:cNvCxnSpPr>
          <a:stCxn id="382" idx="2"/>
          <a:endCxn id="379" idx="0"/>
        </xdr:cNvCxnSpPr>
      </xdr:nvCxnSpPr>
      <xdr:spPr>
        <a:xfrm>
          <a:off x="2804160" y="7970520"/>
          <a:ext cx="26670" cy="15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137161</xdr:colOff>
      <xdr:row>36</xdr:row>
      <xdr:rowOff>7620</xdr:rowOff>
    </xdr:from>
    <xdr:to>
      <xdr:col>1</xdr:col>
      <xdr:colOff>548641</xdr:colOff>
      <xdr:row>36</xdr:row>
      <xdr:rowOff>198120</xdr:rowOff>
    </xdr:to>
    <xdr:sp macro="" textlink="">
      <xdr:nvSpPr>
        <xdr:cNvPr id="401" name="400 Akış Çizelgesi: Bağlayıcı"/>
        <xdr:cNvSpPr/>
      </xdr:nvSpPr>
      <xdr:spPr>
        <a:xfrm>
          <a:off x="746761" y="8282940"/>
          <a:ext cx="411480" cy="19050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0</xdr:col>
      <xdr:colOff>281940</xdr:colOff>
      <xdr:row>26</xdr:row>
      <xdr:rowOff>45720</xdr:rowOff>
    </xdr:from>
    <xdr:to>
      <xdr:col>2</xdr:col>
      <xdr:colOff>434340</xdr:colOff>
      <xdr:row>29</xdr:row>
      <xdr:rowOff>167640</xdr:rowOff>
    </xdr:to>
    <xdr:sp macro="" textlink="">
      <xdr:nvSpPr>
        <xdr:cNvPr id="44" name="1 Akış Çizelgesi: İşlem"/>
        <xdr:cNvSpPr/>
      </xdr:nvSpPr>
      <xdr:spPr>
        <a:xfrm>
          <a:off x="281940" y="6103620"/>
          <a:ext cx="1371600" cy="80772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Soruşturmacı tarafında İl Disiplin Kurulunca verilmesi gereken cezanın önerilmesi halinde dosyanın İl Displin Kuruluna gönderilmesi için yazını yazılması</a:t>
          </a:r>
          <a:endParaRPr lang="tr-TR" sz="800"/>
        </a:p>
      </xdr:txBody>
    </xdr:sp>
    <xdr:clientData/>
  </xdr:twoCellAnchor>
  <xdr:twoCellAnchor>
    <xdr:from>
      <xdr:col>0</xdr:col>
      <xdr:colOff>419100</xdr:colOff>
      <xdr:row>33</xdr:row>
      <xdr:rowOff>190500</xdr:rowOff>
    </xdr:from>
    <xdr:to>
      <xdr:col>2</xdr:col>
      <xdr:colOff>289560</xdr:colOff>
      <xdr:row>35</xdr:row>
      <xdr:rowOff>119953</xdr:rowOff>
    </xdr:to>
    <xdr:sp macro="" textlink="">
      <xdr:nvSpPr>
        <xdr:cNvPr id="51" name="6 Akış Çizelgesi: Önceden Tanımlı İşlem"/>
        <xdr:cNvSpPr/>
      </xdr:nvSpPr>
      <xdr:spPr>
        <a:xfrm>
          <a:off x="419100" y="7780020"/>
          <a:ext cx="1089660" cy="386653"/>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Giden</a:t>
          </a:r>
          <a:r>
            <a:rPr lang="tr-TR" sz="800" baseline="0"/>
            <a:t> </a:t>
          </a:r>
          <a:r>
            <a:rPr lang="tr-TR" sz="800"/>
            <a:t>Evrak Süreci</a:t>
          </a:r>
        </a:p>
      </xdr:txBody>
    </xdr:sp>
    <xdr:clientData/>
  </xdr:twoCellAnchor>
  <xdr:twoCellAnchor>
    <xdr:from>
      <xdr:col>0</xdr:col>
      <xdr:colOff>373380</xdr:colOff>
      <xdr:row>30</xdr:row>
      <xdr:rowOff>198120</xdr:rowOff>
    </xdr:from>
    <xdr:to>
      <xdr:col>2</xdr:col>
      <xdr:colOff>358140</xdr:colOff>
      <xdr:row>32</xdr:row>
      <xdr:rowOff>99060</xdr:rowOff>
    </xdr:to>
    <xdr:sp macro="" textlink="">
      <xdr:nvSpPr>
        <xdr:cNvPr id="56" name="1 Akış Çizelgesi: İşlem"/>
        <xdr:cNvSpPr/>
      </xdr:nvSpPr>
      <xdr:spPr>
        <a:xfrm>
          <a:off x="373380" y="7170420"/>
          <a:ext cx="1203960" cy="3581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Yazının Defterdar tarafından İmzalanması</a:t>
          </a:r>
          <a:endParaRPr lang="tr-TR" sz="800"/>
        </a:p>
      </xdr:txBody>
    </xdr:sp>
    <xdr:clientData/>
  </xdr:twoCellAnchor>
  <xdr:twoCellAnchor>
    <xdr:from>
      <xdr:col>1</xdr:col>
      <xdr:colOff>354330</xdr:colOff>
      <xdr:row>32</xdr:row>
      <xdr:rowOff>99060</xdr:rowOff>
    </xdr:from>
    <xdr:to>
      <xdr:col>1</xdr:col>
      <xdr:colOff>365760</xdr:colOff>
      <xdr:row>33</xdr:row>
      <xdr:rowOff>190500</xdr:rowOff>
    </xdr:to>
    <xdr:cxnSp macro="">
      <xdr:nvCxnSpPr>
        <xdr:cNvPr id="61" name="60 Düz Ok Bağlayıcısı"/>
        <xdr:cNvCxnSpPr>
          <a:stCxn id="56" idx="2"/>
          <a:endCxn id="51" idx="0"/>
        </xdr:cNvCxnSpPr>
      </xdr:nvCxnSpPr>
      <xdr:spPr>
        <a:xfrm flipH="1">
          <a:off x="963930" y="7459980"/>
          <a:ext cx="11430" cy="3200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365760</xdr:colOff>
      <xdr:row>25</xdr:row>
      <xdr:rowOff>79464</xdr:rowOff>
    </xdr:from>
    <xdr:to>
      <xdr:col>4</xdr:col>
      <xdr:colOff>373380</xdr:colOff>
      <xdr:row>26</xdr:row>
      <xdr:rowOff>105590</xdr:rowOff>
    </xdr:to>
    <xdr:cxnSp macro="">
      <xdr:nvCxnSpPr>
        <xdr:cNvPr id="89" name="88 Düz Ok Bağlayıcısı"/>
        <xdr:cNvCxnSpPr>
          <a:stCxn id="32" idx="2"/>
          <a:endCxn id="36" idx="0"/>
        </xdr:cNvCxnSpPr>
      </xdr:nvCxnSpPr>
      <xdr:spPr>
        <a:xfrm>
          <a:off x="2804160" y="5908764"/>
          <a:ext cx="7620" cy="2547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358140</xdr:colOff>
      <xdr:row>24</xdr:row>
      <xdr:rowOff>188322</xdr:rowOff>
    </xdr:from>
    <xdr:to>
      <xdr:col>4</xdr:col>
      <xdr:colOff>72934</xdr:colOff>
      <xdr:row>26</xdr:row>
      <xdr:rowOff>45720</xdr:rowOff>
    </xdr:to>
    <xdr:cxnSp macro="">
      <xdr:nvCxnSpPr>
        <xdr:cNvPr id="111" name="110 Şekil"/>
        <xdr:cNvCxnSpPr>
          <a:stCxn id="32" idx="1"/>
          <a:endCxn id="44" idx="0"/>
        </xdr:cNvCxnSpPr>
      </xdr:nvCxnSpPr>
      <xdr:spPr>
        <a:xfrm rot="10800000" flipV="1">
          <a:off x="967740" y="5789022"/>
          <a:ext cx="1543594" cy="31459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358140</xdr:colOff>
      <xdr:row>29</xdr:row>
      <xdr:rowOff>167640</xdr:rowOff>
    </xdr:from>
    <xdr:to>
      <xdr:col>1</xdr:col>
      <xdr:colOff>365760</xdr:colOff>
      <xdr:row>30</xdr:row>
      <xdr:rowOff>198120</xdr:rowOff>
    </xdr:to>
    <xdr:cxnSp macro="">
      <xdr:nvCxnSpPr>
        <xdr:cNvPr id="113" name="112 Düz Ok Bağlayıcısı"/>
        <xdr:cNvCxnSpPr>
          <a:stCxn id="44" idx="2"/>
          <a:endCxn id="56" idx="0"/>
        </xdr:cNvCxnSpPr>
      </xdr:nvCxnSpPr>
      <xdr:spPr>
        <a:xfrm>
          <a:off x="967740" y="6911340"/>
          <a:ext cx="7620" cy="2590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342901</xdr:colOff>
      <xdr:row>35</xdr:row>
      <xdr:rowOff>119953</xdr:rowOff>
    </xdr:from>
    <xdr:to>
      <xdr:col>1</xdr:col>
      <xdr:colOff>354330</xdr:colOff>
      <xdr:row>36</xdr:row>
      <xdr:rowOff>7620</xdr:rowOff>
    </xdr:to>
    <xdr:cxnSp macro="">
      <xdr:nvCxnSpPr>
        <xdr:cNvPr id="45" name="44 Düz Ok Bağlayıcısı"/>
        <xdr:cNvCxnSpPr>
          <a:stCxn id="51" idx="2"/>
          <a:endCxn id="401" idx="0"/>
        </xdr:cNvCxnSpPr>
      </xdr:nvCxnSpPr>
      <xdr:spPr>
        <a:xfrm flipH="1">
          <a:off x="952501" y="8166673"/>
          <a:ext cx="11429" cy="1162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411480</xdr:colOff>
      <xdr:row>35</xdr:row>
      <xdr:rowOff>190500</xdr:rowOff>
    </xdr:from>
    <xdr:to>
      <xdr:col>3</xdr:col>
      <xdr:colOff>213360</xdr:colOff>
      <xdr:row>36</xdr:row>
      <xdr:rowOff>152400</xdr:rowOff>
    </xdr:to>
    <xdr:sp macro="" textlink="">
      <xdr:nvSpPr>
        <xdr:cNvPr id="49" name="48 Akış Çizelgesi: Bağlayıcı"/>
        <xdr:cNvSpPr/>
      </xdr:nvSpPr>
      <xdr:spPr>
        <a:xfrm>
          <a:off x="1630680" y="8237220"/>
          <a:ext cx="411480" cy="19050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3</xdr:col>
      <xdr:colOff>213360</xdr:colOff>
      <xdr:row>35</xdr:row>
      <xdr:rowOff>200947</xdr:rowOff>
    </xdr:from>
    <xdr:to>
      <xdr:col>3</xdr:col>
      <xdr:colOff>388620</xdr:colOff>
      <xdr:row>36</xdr:row>
      <xdr:rowOff>57150</xdr:rowOff>
    </xdr:to>
    <xdr:cxnSp macro="">
      <xdr:nvCxnSpPr>
        <xdr:cNvPr id="54" name="53 Düz Ok Bağlayıcısı"/>
        <xdr:cNvCxnSpPr>
          <a:stCxn id="379" idx="1"/>
          <a:endCxn id="49" idx="6"/>
        </xdr:cNvCxnSpPr>
      </xdr:nvCxnSpPr>
      <xdr:spPr>
        <a:xfrm flipH="1">
          <a:off x="2042160" y="8247667"/>
          <a:ext cx="175260" cy="848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1"/>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6</xdr:col>
      <xdr:colOff>281940</xdr:colOff>
      <xdr:row>8</xdr:row>
      <xdr:rowOff>133510</xdr:rowOff>
    </xdr:from>
    <xdr:to>
      <xdr:col>8</xdr:col>
      <xdr:colOff>441960</xdr:colOff>
      <xdr:row>11</xdr:row>
      <xdr:rowOff>220980</xdr:rowOff>
    </xdr:to>
    <xdr:sp macro="" textlink="">
      <xdr:nvSpPr>
        <xdr:cNvPr id="60" name="1 Akış Çizelgesi: İşlem"/>
        <xdr:cNvSpPr/>
      </xdr:nvSpPr>
      <xdr:spPr>
        <a:xfrm>
          <a:off x="3939540" y="2076610"/>
          <a:ext cx="1379220" cy="77327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Disiplin Amirince ceza verilmesi yoluna gidilmediği taktirde memurun savunması</a:t>
          </a:r>
          <a:r>
            <a:rPr lang="tr-TR" sz="800" baseline="0"/>
            <a:t> ile belgeler ile birlikte dosyanın saklıya kaldırılması için onayın yazılması</a:t>
          </a:r>
          <a:r>
            <a:rPr lang="tr-TR" sz="800"/>
            <a:t> </a:t>
          </a:r>
        </a:p>
      </xdr:txBody>
    </xdr:sp>
    <xdr:clientData/>
  </xdr:twoCellAnchor>
  <xdr:twoCellAnchor>
    <xdr:from>
      <xdr:col>6</xdr:col>
      <xdr:colOff>419100</xdr:colOff>
      <xdr:row>13</xdr:row>
      <xdr:rowOff>26969</xdr:rowOff>
    </xdr:from>
    <xdr:to>
      <xdr:col>8</xdr:col>
      <xdr:colOff>342899</xdr:colOff>
      <xdr:row>15</xdr:row>
      <xdr:rowOff>182880</xdr:rowOff>
    </xdr:to>
    <xdr:sp macro="" textlink="">
      <xdr:nvSpPr>
        <xdr:cNvPr id="61" name="1 Akış Çizelgesi: İşlem"/>
        <xdr:cNvSpPr/>
      </xdr:nvSpPr>
      <xdr:spPr>
        <a:xfrm>
          <a:off x="4076700" y="3113069"/>
          <a:ext cx="1142999" cy="61311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Dosyanın</a:t>
          </a:r>
          <a:r>
            <a:rPr lang="tr-TR" sz="800" baseline="0"/>
            <a:t> saklıya karılması için </a:t>
          </a:r>
          <a:r>
            <a:rPr lang="tr-TR" sz="800"/>
            <a:t> Onayının Defterdar</a:t>
          </a:r>
          <a:r>
            <a:rPr lang="tr-TR" sz="800" baseline="0"/>
            <a:t> tarafından İmzalanması</a:t>
          </a:r>
          <a:endParaRPr lang="tr-TR" sz="800"/>
        </a:p>
      </xdr:txBody>
    </xdr:sp>
    <xdr:clientData/>
  </xdr:twoCellAnchor>
  <xdr:twoCellAnchor>
    <xdr:from>
      <xdr:col>3</xdr:col>
      <xdr:colOff>45720</xdr:colOff>
      <xdr:row>23</xdr:row>
      <xdr:rowOff>124098</xdr:rowOff>
    </xdr:from>
    <xdr:to>
      <xdr:col>5</xdr:col>
      <xdr:colOff>0</xdr:colOff>
      <xdr:row>24</xdr:row>
      <xdr:rowOff>220980</xdr:rowOff>
    </xdr:to>
    <xdr:sp macro="" textlink="">
      <xdr:nvSpPr>
        <xdr:cNvPr id="95" name="6 Akış Çizelgesi: Önceden Tanımlı İşlem"/>
        <xdr:cNvSpPr/>
      </xdr:nvSpPr>
      <xdr:spPr>
        <a:xfrm>
          <a:off x="1874520" y="5496198"/>
          <a:ext cx="1173480" cy="32548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Gelen</a:t>
          </a:r>
          <a:r>
            <a:rPr lang="tr-TR" sz="800" baseline="0"/>
            <a:t> </a:t>
          </a:r>
          <a:r>
            <a:rPr lang="tr-TR" sz="800"/>
            <a:t>Evrak Süreci</a:t>
          </a:r>
        </a:p>
      </xdr:txBody>
    </xdr:sp>
    <xdr:clientData/>
  </xdr:twoCellAnchor>
  <xdr:twoCellAnchor>
    <xdr:from>
      <xdr:col>3</xdr:col>
      <xdr:colOff>106680</xdr:colOff>
      <xdr:row>17</xdr:row>
      <xdr:rowOff>76200</xdr:rowOff>
    </xdr:from>
    <xdr:to>
      <xdr:col>4</xdr:col>
      <xdr:colOff>586740</xdr:colOff>
      <xdr:row>19</xdr:row>
      <xdr:rowOff>131771</xdr:rowOff>
    </xdr:to>
    <xdr:sp macro="" textlink="">
      <xdr:nvSpPr>
        <xdr:cNvPr id="99" name="1 Akış Çizelgesi: İşlem"/>
        <xdr:cNvSpPr/>
      </xdr:nvSpPr>
      <xdr:spPr>
        <a:xfrm>
          <a:off x="1935480" y="4076700"/>
          <a:ext cx="1089660" cy="51277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Memurun verilen displin cezasına üst disiplin amiri  itiraz  etmesi halinde</a:t>
          </a:r>
          <a:endParaRPr lang="tr-TR" sz="800"/>
        </a:p>
      </xdr:txBody>
    </xdr:sp>
    <xdr:clientData/>
  </xdr:twoCellAnchor>
  <xdr:twoCellAnchor>
    <xdr:from>
      <xdr:col>5</xdr:col>
      <xdr:colOff>53340</xdr:colOff>
      <xdr:row>6</xdr:row>
      <xdr:rowOff>213360</xdr:rowOff>
    </xdr:from>
    <xdr:to>
      <xdr:col>6</xdr:col>
      <xdr:colOff>176432</xdr:colOff>
      <xdr:row>8</xdr:row>
      <xdr:rowOff>150251</xdr:rowOff>
    </xdr:to>
    <xdr:sp macro="" textlink="">
      <xdr:nvSpPr>
        <xdr:cNvPr id="32" name="31 Akış Çizelgesi: Karar"/>
        <xdr:cNvSpPr/>
      </xdr:nvSpPr>
      <xdr:spPr>
        <a:xfrm>
          <a:off x="3101340" y="1699260"/>
          <a:ext cx="732692" cy="39409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3</xdr:col>
      <xdr:colOff>15240</xdr:colOff>
      <xdr:row>8</xdr:row>
      <xdr:rowOff>152400</xdr:rowOff>
    </xdr:from>
    <xdr:to>
      <xdr:col>5</xdr:col>
      <xdr:colOff>83820</xdr:colOff>
      <xdr:row>11</xdr:row>
      <xdr:rowOff>213360</xdr:rowOff>
    </xdr:to>
    <xdr:sp macro="" textlink="">
      <xdr:nvSpPr>
        <xdr:cNvPr id="33" name="1 Akış Çizelgesi: İşlem"/>
        <xdr:cNvSpPr/>
      </xdr:nvSpPr>
      <xdr:spPr>
        <a:xfrm>
          <a:off x="1844040" y="2095500"/>
          <a:ext cx="1287780" cy="7467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Disiplin amirince ceza verilmesi durumunda</a:t>
          </a:r>
          <a:r>
            <a:rPr lang="tr-TR" sz="800" baseline="0"/>
            <a:t> cezaya ilişkin belgelerin gönderilip gönderilmediği kontrol edilir eksiklik varsa tamamlatılır </a:t>
          </a:r>
          <a:endParaRPr lang="tr-TR" sz="800"/>
        </a:p>
      </xdr:txBody>
    </xdr:sp>
    <xdr:clientData/>
  </xdr:twoCellAnchor>
  <xdr:twoCellAnchor>
    <xdr:from>
      <xdr:col>4</xdr:col>
      <xdr:colOff>49530</xdr:colOff>
      <xdr:row>7</xdr:row>
      <xdr:rowOff>181806</xdr:rowOff>
    </xdr:from>
    <xdr:to>
      <xdr:col>5</xdr:col>
      <xdr:colOff>53340</xdr:colOff>
      <xdr:row>8</xdr:row>
      <xdr:rowOff>152400</xdr:rowOff>
    </xdr:to>
    <xdr:cxnSp macro="">
      <xdr:nvCxnSpPr>
        <xdr:cNvPr id="35" name="34 Şekil"/>
        <xdr:cNvCxnSpPr>
          <a:stCxn id="32" idx="1"/>
          <a:endCxn id="33" idx="0"/>
        </xdr:cNvCxnSpPr>
      </xdr:nvCxnSpPr>
      <xdr:spPr>
        <a:xfrm rot="10800000" flipV="1">
          <a:off x="2487930" y="1896306"/>
          <a:ext cx="613410" cy="1991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176432</xdr:colOff>
      <xdr:row>7</xdr:row>
      <xdr:rowOff>181806</xdr:rowOff>
    </xdr:from>
    <xdr:to>
      <xdr:col>7</xdr:col>
      <xdr:colOff>361950</xdr:colOff>
      <xdr:row>8</xdr:row>
      <xdr:rowOff>133510</xdr:rowOff>
    </xdr:to>
    <xdr:cxnSp macro="">
      <xdr:nvCxnSpPr>
        <xdr:cNvPr id="37" name="36 Şekil"/>
        <xdr:cNvCxnSpPr>
          <a:stCxn id="32" idx="3"/>
          <a:endCxn id="60" idx="0"/>
        </xdr:cNvCxnSpPr>
      </xdr:nvCxnSpPr>
      <xdr:spPr>
        <a:xfrm>
          <a:off x="3834032" y="1896306"/>
          <a:ext cx="795118" cy="18030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396240</xdr:colOff>
      <xdr:row>3</xdr:row>
      <xdr:rowOff>160020</xdr:rowOff>
    </xdr:from>
    <xdr:to>
      <xdr:col>6</xdr:col>
      <xdr:colOff>441960</xdr:colOff>
      <xdr:row>5</xdr:row>
      <xdr:rowOff>215591</xdr:rowOff>
    </xdr:to>
    <xdr:sp macro="" textlink="">
      <xdr:nvSpPr>
        <xdr:cNvPr id="48" name="1 Akış Çizelgesi: İşlem"/>
        <xdr:cNvSpPr/>
      </xdr:nvSpPr>
      <xdr:spPr>
        <a:xfrm>
          <a:off x="2834640" y="960120"/>
          <a:ext cx="1264920" cy="51277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Disiplin Amirince  memurun savunmasını alarak  ceza verip vermediğini</a:t>
          </a:r>
          <a:r>
            <a:rPr lang="tr-TR" sz="800" baseline="0"/>
            <a:t> bilddirmesi</a:t>
          </a:r>
          <a:endParaRPr lang="tr-TR" sz="800"/>
        </a:p>
      </xdr:txBody>
    </xdr:sp>
    <xdr:clientData/>
  </xdr:twoCellAnchor>
  <xdr:twoCellAnchor>
    <xdr:from>
      <xdr:col>5</xdr:col>
      <xdr:colOff>419100</xdr:colOff>
      <xdr:row>5</xdr:row>
      <xdr:rowOff>215591</xdr:rowOff>
    </xdr:from>
    <xdr:to>
      <xdr:col>5</xdr:col>
      <xdr:colOff>419686</xdr:colOff>
      <xdr:row>6</xdr:row>
      <xdr:rowOff>213360</xdr:rowOff>
    </xdr:to>
    <xdr:cxnSp macro="">
      <xdr:nvCxnSpPr>
        <xdr:cNvPr id="56" name="55 Düz Ok Bağlayıcısı"/>
        <xdr:cNvCxnSpPr>
          <a:stCxn id="48" idx="2"/>
          <a:endCxn id="32" idx="0"/>
        </xdr:cNvCxnSpPr>
      </xdr:nvCxnSpPr>
      <xdr:spPr>
        <a:xfrm>
          <a:off x="3467100" y="1472891"/>
          <a:ext cx="586" cy="2263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361950</xdr:colOff>
      <xdr:row>11</xdr:row>
      <xdr:rowOff>220980</xdr:rowOff>
    </xdr:from>
    <xdr:to>
      <xdr:col>7</xdr:col>
      <xdr:colOff>381000</xdr:colOff>
      <xdr:row>13</xdr:row>
      <xdr:rowOff>26969</xdr:rowOff>
    </xdr:to>
    <xdr:cxnSp macro="">
      <xdr:nvCxnSpPr>
        <xdr:cNvPr id="98" name="97 Düz Ok Bağlayıcısı"/>
        <xdr:cNvCxnSpPr>
          <a:stCxn id="60" idx="2"/>
          <a:endCxn id="61" idx="0"/>
        </xdr:cNvCxnSpPr>
      </xdr:nvCxnSpPr>
      <xdr:spPr>
        <a:xfrm>
          <a:off x="4629150" y="2849880"/>
          <a:ext cx="19050" cy="2631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381000</xdr:colOff>
      <xdr:row>16</xdr:row>
      <xdr:rowOff>205740</xdr:rowOff>
    </xdr:from>
    <xdr:to>
      <xdr:col>8</xdr:col>
      <xdr:colOff>434340</xdr:colOff>
      <xdr:row>19</xdr:row>
      <xdr:rowOff>129540</xdr:rowOff>
    </xdr:to>
    <xdr:sp macro="" textlink="">
      <xdr:nvSpPr>
        <xdr:cNvPr id="106" name="4 Akış Çizelgesi: Sonlandırıcı"/>
        <xdr:cNvSpPr/>
      </xdr:nvSpPr>
      <xdr:spPr>
        <a:xfrm>
          <a:off x="4038600" y="3977640"/>
          <a:ext cx="1272540" cy="6096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Memur soruşturmaları</a:t>
          </a:r>
          <a:r>
            <a:rPr lang="tr-TR" sz="800" baseline="0"/>
            <a:t> defterdine kaydedilir ve  dosya kaldırılalarak sürec tamamlanır.</a:t>
          </a:r>
          <a:endParaRPr lang="tr-TR" sz="800"/>
        </a:p>
      </xdr:txBody>
    </xdr:sp>
    <xdr:clientData/>
  </xdr:twoCellAnchor>
  <xdr:twoCellAnchor>
    <xdr:from>
      <xdr:col>7</xdr:col>
      <xdr:colOff>381000</xdr:colOff>
      <xdr:row>15</xdr:row>
      <xdr:rowOff>182880</xdr:rowOff>
    </xdr:from>
    <xdr:to>
      <xdr:col>7</xdr:col>
      <xdr:colOff>407670</xdr:colOff>
      <xdr:row>16</xdr:row>
      <xdr:rowOff>205740</xdr:rowOff>
    </xdr:to>
    <xdr:cxnSp macro="">
      <xdr:nvCxnSpPr>
        <xdr:cNvPr id="109" name="108 Düz Ok Bağlayıcısı"/>
        <xdr:cNvCxnSpPr>
          <a:stCxn id="61" idx="2"/>
          <a:endCxn id="106" idx="0"/>
        </xdr:cNvCxnSpPr>
      </xdr:nvCxnSpPr>
      <xdr:spPr>
        <a:xfrm>
          <a:off x="4648200" y="3726180"/>
          <a:ext cx="26670" cy="2514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556260</xdr:colOff>
      <xdr:row>12</xdr:row>
      <xdr:rowOff>152400</xdr:rowOff>
    </xdr:from>
    <xdr:to>
      <xdr:col>5</xdr:col>
      <xdr:colOff>114300</xdr:colOff>
      <xdr:row>16</xdr:row>
      <xdr:rowOff>99060</xdr:rowOff>
    </xdr:to>
    <xdr:sp macro="" textlink="">
      <xdr:nvSpPr>
        <xdr:cNvPr id="117" name="4 Akış Çizelgesi: Sonlandırıcı"/>
        <xdr:cNvSpPr/>
      </xdr:nvSpPr>
      <xdr:spPr>
        <a:xfrm>
          <a:off x="1775460" y="3009900"/>
          <a:ext cx="1386840" cy="86106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Verilen disiplin cezasının yerinde görülmesi halinde özlük dosya özetine ve PEROP sistemi</a:t>
          </a:r>
          <a:r>
            <a:rPr lang="tr-TR" sz="800" baseline="0"/>
            <a:t> </a:t>
          </a:r>
          <a:r>
            <a:rPr lang="tr-TR" sz="800"/>
            <a:t>Memur soruşturmaları</a:t>
          </a:r>
          <a:r>
            <a:rPr lang="tr-TR" sz="800" baseline="0"/>
            <a:t> defterine kaydedilir ve  dosya kaldırılır</a:t>
          </a:r>
          <a:endParaRPr lang="tr-TR" sz="800"/>
        </a:p>
      </xdr:txBody>
    </xdr:sp>
    <xdr:clientData/>
  </xdr:twoCellAnchor>
  <xdr:twoCellAnchor>
    <xdr:from>
      <xdr:col>4</xdr:col>
      <xdr:colOff>30480</xdr:colOff>
      <xdr:row>11</xdr:row>
      <xdr:rowOff>213360</xdr:rowOff>
    </xdr:from>
    <xdr:to>
      <xdr:col>4</xdr:col>
      <xdr:colOff>49530</xdr:colOff>
      <xdr:row>12</xdr:row>
      <xdr:rowOff>152400</xdr:rowOff>
    </xdr:to>
    <xdr:cxnSp macro="">
      <xdr:nvCxnSpPr>
        <xdr:cNvPr id="120" name="119 Düz Ok Bağlayıcısı"/>
        <xdr:cNvCxnSpPr>
          <a:stCxn id="33" idx="2"/>
          <a:endCxn id="117" idx="0"/>
        </xdr:cNvCxnSpPr>
      </xdr:nvCxnSpPr>
      <xdr:spPr>
        <a:xfrm flipH="1">
          <a:off x="2468880" y="2842260"/>
          <a:ext cx="19050" cy="1676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342900</xdr:colOff>
      <xdr:row>13</xdr:row>
      <xdr:rowOff>190500</xdr:rowOff>
    </xdr:from>
    <xdr:to>
      <xdr:col>6</xdr:col>
      <xdr:colOff>342900</xdr:colOff>
      <xdr:row>15</xdr:row>
      <xdr:rowOff>66340</xdr:rowOff>
    </xdr:to>
    <xdr:sp macro="" textlink="">
      <xdr:nvSpPr>
        <xdr:cNvPr id="122" name="121 Akış Çizelgesi: Manyetik Disk"/>
        <xdr:cNvSpPr/>
      </xdr:nvSpPr>
      <xdr:spPr>
        <a:xfrm>
          <a:off x="3390900" y="3276600"/>
          <a:ext cx="609600" cy="33304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t>PEROP</a:t>
          </a:r>
        </a:p>
      </xdr:txBody>
    </xdr:sp>
    <xdr:clientData/>
  </xdr:twoCellAnchor>
  <xdr:twoCellAnchor>
    <xdr:from>
      <xdr:col>4</xdr:col>
      <xdr:colOff>30480</xdr:colOff>
      <xdr:row>16</xdr:row>
      <xdr:rowOff>99060</xdr:rowOff>
    </xdr:from>
    <xdr:to>
      <xdr:col>4</xdr:col>
      <xdr:colOff>41910</xdr:colOff>
      <xdr:row>17</xdr:row>
      <xdr:rowOff>76200</xdr:rowOff>
    </xdr:to>
    <xdr:cxnSp macro="">
      <xdr:nvCxnSpPr>
        <xdr:cNvPr id="140" name="139 Düz Ok Bağlayıcısı"/>
        <xdr:cNvCxnSpPr>
          <a:stCxn id="117" idx="2"/>
          <a:endCxn id="99" idx="0"/>
        </xdr:cNvCxnSpPr>
      </xdr:nvCxnSpPr>
      <xdr:spPr>
        <a:xfrm>
          <a:off x="2468880" y="3870960"/>
          <a:ext cx="11430" cy="2057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579120</xdr:colOff>
      <xdr:row>20</xdr:row>
      <xdr:rowOff>99060</xdr:rowOff>
    </xdr:from>
    <xdr:to>
      <xdr:col>5</xdr:col>
      <xdr:colOff>91440</xdr:colOff>
      <xdr:row>22</xdr:row>
      <xdr:rowOff>182880</xdr:rowOff>
    </xdr:to>
    <xdr:sp macro="" textlink="">
      <xdr:nvSpPr>
        <xdr:cNvPr id="150" name="1 Akış Çizelgesi: İşlem"/>
        <xdr:cNvSpPr/>
      </xdr:nvSpPr>
      <xdr:spPr>
        <a:xfrm>
          <a:off x="1798320" y="4785360"/>
          <a:ext cx="1341120" cy="54102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 Üst disiplin amiri  dosyayı inlenmesi sonucunda cezayı kaldırmış veya hafifletmesi durumunda </a:t>
          </a:r>
          <a:endParaRPr lang="tr-TR" sz="800"/>
        </a:p>
      </xdr:txBody>
    </xdr:sp>
    <xdr:clientData/>
  </xdr:twoCellAnchor>
  <xdr:twoCellAnchor>
    <xdr:from>
      <xdr:col>4</xdr:col>
      <xdr:colOff>30480</xdr:colOff>
      <xdr:row>19</xdr:row>
      <xdr:rowOff>131771</xdr:rowOff>
    </xdr:from>
    <xdr:to>
      <xdr:col>4</xdr:col>
      <xdr:colOff>41910</xdr:colOff>
      <xdr:row>20</xdr:row>
      <xdr:rowOff>99060</xdr:rowOff>
    </xdr:to>
    <xdr:cxnSp macro="">
      <xdr:nvCxnSpPr>
        <xdr:cNvPr id="173" name="172 Düz Ok Bağlayıcısı"/>
        <xdr:cNvCxnSpPr>
          <a:stCxn id="99" idx="2"/>
          <a:endCxn id="150" idx="0"/>
        </xdr:cNvCxnSpPr>
      </xdr:nvCxnSpPr>
      <xdr:spPr>
        <a:xfrm flipH="1">
          <a:off x="2468880" y="4589471"/>
          <a:ext cx="11430" cy="1958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22860</xdr:colOff>
      <xdr:row>22</xdr:row>
      <xdr:rowOff>182880</xdr:rowOff>
    </xdr:from>
    <xdr:to>
      <xdr:col>4</xdr:col>
      <xdr:colOff>30480</xdr:colOff>
      <xdr:row>23</xdr:row>
      <xdr:rowOff>124098</xdr:rowOff>
    </xdr:to>
    <xdr:cxnSp macro="">
      <xdr:nvCxnSpPr>
        <xdr:cNvPr id="183" name="182 Düz Ok Bağlayıcısı"/>
        <xdr:cNvCxnSpPr>
          <a:stCxn id="150" idx="2"/>
          <a:endCxn id="95" idx="0"/>
        </xdr:cNvCxnSpPr>
      </xdr:nvCxnSpPr>
      <xdr:spPr>
        <a:xfrm flipH="1">
          <a:off x="2461260" y="5326380"/>
          <a:ext cx="7620" cy="1698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228600</xdr:colOff>
      <xdr:row>31</xdr:row>
      <xdr:rowOff>15240</xdr:rowOff>
    </xdr:from>
    <xdr:to>
      <xdr:col>7</xdr:col>
      <xdr:colOff>312420</xdr:colOff>
      <xdr:row>33</xdr:row>
      <xdr:rowOff>182880</xdr:rowOff>
    </xdr:to>
    <xdr:sp macro="" textlink="">
      <xdr:nvSpPr>
        <xdr:cNvPr id="244" name="4 Akış Çizelgesi: Sonlandırıcı"/>
        <xdr:cNvSpPr/>
      </xdr:nvSpPr>
      <xdr:spPr>
        <a:xfrm>
          <a:off x="3276600" y="7216140"/>
          <a:ext cx="1303020" cy="62484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latin typeface="+mn-lt"/>
              <a:ea typeface="+mn-ea"/>
              <a:cs typeface="+mn-cs"/>
            </a:rPr>
            <a:t> </a:t>
          </a:r>
          <a:r>
            <a:rPr lang="tr-TR" sz="800" baseline="0">
              <a:solidFill>
                <a:schemeClr val="dk1"/>
              </a:solidFill>
              <a:latin typeface="+mn-lt"/>
              <a:ea typeface="+mn-ea"/>
              <a:cs typeface="+mn-cs"/>
            </a:rPr>
            <a:t>Üst disiplin amiri kararı Memur soruşturmaları dosyasına kaydedilerek </a:t>
          </a:r>
          <a:endParaRPr lang="tr-TR" sz="800">
            <a:solidFill>
              <a:schemeClr val="dk1"/>
            </a:solidFill>
            <a:latin typeface="+mn-lt"/>
            <a:ea typeface="+mn-ea"/>
            <a:cs typeface="+mn-cs"/>
          </a:endParaRPr>
        </a:p>
        <a:p>
          <a:pPr algn="ctr"/>
          <a:r>
            <a:rPr lang="tr-TR" sz="800" baseline="0"/>
            <a:t>dosya kaldırılalarak sürec tamamlanır.</a:t>
          </a:r>
          <a:endParaRPr lang="tr-TR" sz="800"/>
        </a:p>
      </xdr:txBody>
    </xdr:sp>
    <xdr:clientData/>
  </xdr:twoCellAnchor>
  <xdr:twoCellAnchor>
    <xdr:from>
      <xdr:col>0</xdr:col>
      <xdr:colOff>220980</xdr:colOff>
      <xdr:row>7</xdr:row>
      <xdr:rowOff>190500</xdr:rowOff>
    </xdr:from>
    <xdr:to>
      <xdr:col>2</xdr:col>
      <xdr:colOff>335280</xdr:colOff>
      <xdr:row>11</xdr:row>
      <xdr:rowOff>83820</xdr:rowOff>
    </xdr:to>
    <xdr:sp macro="" textlink="">
      <xdr:nvSpPr>
        <xdr:cNvPr id="271" name="1 Akış Çizelgesi: İşlem"/>
        <xdr:cNvSpPr/>
      </xdr:nvSpPr>
      <xdr:spPr>
        <a:xfrm>
          <a:off x="220980" y="1905000"/>
          <a:ext cx="1333500" cy="80772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İl Disiplin Kurulunca kademe ilerlemesinin durdurulması cezasını verilmesi</a:t>
          </a:r>
          <a:r>
            <a:rPr lang="tr-TR" sz="800" baseline="0"/>
            <a:t> ve Valinin tarafından oaylanmasıi İl Disiplin Kurulu kararının gelmesi</a:t>
          </a:r>
          <a:endParaRPr lang="tr-TR" sz="800"/>
        </a:p>
      </xdr:txBody>
    </xdr:sp>
    <xdr:clientData/>
  </xdr:twoCellAnchor>
  <xdr:twoCellAnchor>
    <xdr:from>
      <xdr:col>0</xdr:col>
      <xdr:colOff>350520</xdr:colOff>
      <xdr:row>12</xdr:row>
      <xdr:rowOff>114300</xdr:rowOff>
    </xdr:from>
    <xdr:to>
      <xdr:col>2</xdr:col>
      <xdr:colOff>175260</xdr:colOff>
      <xdr:row>14</xdr:row>
      <xdr:rowOff>32866</xdr:rowOff>
    </xdr:to>
    <xdr:sp macro="" textlink="">
      <xdr:nvSpPr>
        <xdr:cNvPr id="272" name="6 Akış Çizelgesi: Önceden Tanımlı İşlem"/>
        <xdr:cNvSpPr/>
      </xdr:nvSpPr>
      <xdr:spPr>
        <a:xfrm>
          <a:off x="350520" y="2971800"/>
          <a:ext cx="1043940" cy="37576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Gelen</a:t>
          </a:r>
          <a:r>
            <a:rPr lang="tr-TR" sz="800" baseline="0"/>
            <a:t> </a:t>
          </a:r>
          <a:r>
            <a:rPr lang="tr-TR" sz="800"/>
            <a:t>Evrak Süreci</a:t>
          </a:r>
        </a:p>
      </xdr:txBody>
    </xdr:sp>
    <xdr:clientData/>
  </xdr:twoCellAnchor>
  <xdr:twoCellAnchor>
    <xdr:from>
      <xdr:col>1</xdr:col>
      <xdr:colOff>262890</xdr:colOff>
      <xdr:row>11</xdr:row>
      <xdr:rowOff>83820</xdr:rowOff>
    </xdr:from>
    <xdr:to>
      <xdr:col>1</xdr:col>
      <xdr:colOff>278130</xdr:colOff>
      <xdr:row>12</xdr:row>
      <xdr:rowOff>114300</xdr:rowOff>
    </xdr:to>
    <xdr:cxnSp macro="">
      <xdr:nvCxnSpPr>
        <xdr:cNvPr id="274" name="273 Düz Ok Bağlayıcısı"/>
        <xdr:cNvCxnSpPr>
          <a:stCxn id="271" idx="2"/>
          <a:endCxn id="272" idx="0"/>
        </xdr:cNvCxnSpPr>
      </xdr:nvCxnSpPr>
      <xdr:spPr>
        <a:xfrm flipH="1">
          <a:off x="872490" y="2712720"/>
          <a:ext cx="15240" cy="2590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342900</xdr:colOff>
      <xdr:row>15</xdr:row>
      <xdr:rowOff>60961</xdr:rowOff>
    </xdr:from>
    <xdr:to>
      <xdr:col>2</xdr:col>
      <xdr:colOff>152400</xdr:colOff>
      <xdr:row>17</xdr:row>
      <xdr:rowOff>45721</xdr:rowOff>
    </xdr:to>
    <xdr:sp macro="" textlink="">
      <xdr:nvSpPr>
        <xdr:cNvPr id="279" name="1 Akış Çizelgesi: İşlem"/>
        <xdr:cNvSpPr/>
      </xdr:nvSpPr>
      <xdr:spPr>
        <a:xfrm>
          <a:off x="342900" y="3604261"/>
          <a:ext cx="1028700" cy="4419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Kararın Memura tebliğ için yazının yazılması</a:t>
          </a:r>
          <a:endParaRPr lang="tr-TR" sz="800"/>
        </a:p>
      </xdr:txBody>
    </xdr:sp>
    <xdr:clientData/>
  </xdr:twoCellAnchor>
  <xdr:twoCellAnchor>
    <xdr:from>
      <xdr:col>0</xdr:col>
      <xdr:colOff>220980</xdr:colOff>
      <xdr:row>22</xdr:row>
      <xdr:rowOff>175260</xdr:rowOff>
    </xdr:from>
    <xdr:to>
      <xdr:col>2</xdr:col>
      <xdr:colOff>205740</xdr:colOff>
      <xdr:row>24</xdr:row>
      <xdr:rowOff>60960</xdr:rowOff>
    </xdr:to>
    <xdr:sp macro="" textlink="">
      <xdr:nvSpPr>
        <xdr:cNvPr id="281" name="4 Akış Çizelgesi: Sonlandırıcı"/>
        <xdr:cNvSpPr/>
      </xdr:nvSpPr>
      <xdr:spPr>
        <a:xfrm>
          <a:off x="220980" y="5318760"/>
          <a:ext cx="1203960" cy="3429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Memur soruşturmaları</a:t>
          </a:r>
          <a:r>
            <a:rPr lang="tr-TR" sz="800" baseline="0"/>
            <a:t> defterdine kaydedilir </a:t>
          </a:r>
          <a:endParaRPr lang="tr-TR" sz="800"/>
        </a:p>
      </xdr:txBody>
    </xdr:sp>
    <xdr:clientData/>
  </xdr:twoCellAnchor>
  <xdr:twoCellAnchor>
    <xdr:from>
      <xdr:col>0</xdr:col>
      <xdr:colOff>327660</xdr:colOff>
      <xdr:row>20</xdr:row>
      <xdr:rowOff>45720</xdr:rowOff>
    </xdr:from>
    <xdr:to>
      <xdr:col>2</xdr:col>
      <xdr:colOff>114300</xdr:colOff>
      <xdr:row>21</xdr:row>
      <xdr:rowOff>192886</xdr:rowOff>
    </xdr:to>
    <xdr:sp macro="" textlink="">
      <xdr:nvSpPr>
        <xdr:cNvPr id="295" name="6 Akış Çizelgesi: Önceden Tanımlı İşlem"/>
        <xdr:cNvSpPr/>
      </xdr:nvSpPr>
      <xdr:spPr>
        <a:xfrm>
          <a:off x="327660" y="4732020"/>
          <a:ext cx="1005840" cy="37576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Giden</a:t>
          </a:r>
          <a:r>
            <a:rPr lang="tr-TR" sz="800" baseline="0"/>
            <a:t> </a:t>
          </a:r>
          <a:r>
            <a:rPr lang="tr-TR" sz="800"/>
            <a:t>Evrak Süreci</a:t>
          </a:r>
        </a:p>
      </xdr:txBody>
    </xdr:sp>
    <xdr:clientData/>
  </xdr:twoCellAnchor>
  <xdr:twoCellAnchor>
    <xdr:from>
      <xdr:col>1</xdr:col>
      <xdr:colOff>247650</xdr:colOff>
      <xdr:row>14</xdr:row>
      <xdr:rowOff>32866</xdr:rowOff>
    </xdr:from>
    <xdr:to>
      <xdr:col>1</xdr:col>
      <xdr:colOff>262890</xdr:colOff>
      <xdr:row>15</xdr:row>
      <xdr:rowOff>60961</xdr:rowOff>
    </xdr:to>
    <xdr:cxnSp macro="">
      <xdr:nvCxnSpPr>
        <xdr:cNvPr id="297" name="296 Düz Ok Bağlayıcısı"/>
        <xdr:cNvCxnSpPr>
          <a:stCxn id="272" idx="2"/>
          <a:endCxn id="279" idx="0"/>
        </xdr:cNvCxnSpPr>
      </xdr:nvCxnSpPr>
      <xdr:spPr>
        <a:xfrm flipH="1">
          <a:off x="857250" y="3347566"/>
          <a:ext cx="15240" cy="2566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213360</xdr:colOff>
      <xdr:row>21</xdr:row>
      <xdr:rowOff>192886</xdr:rowOff>
    </xdr:from>
    <xdr:to>
      <xdr:col>1</xdr:col>
      <xdr:colOff>220980</xdr:colOff>
      <xdr:row>22</xdr:row>
      <xdr:rowOff>175260</xdr:rowOff>
    </xdr:to>
    <xdr:cxnSp macro="">
      <xdr:nvCxnSpPr>
        <xdr:cNvPr id="301" name="300 Düz Ok Bağlayıcısı"/>
        <xdr:cNvCxnSpPr>
          <a:stCxn id="295" idx="2"/>
          <a:endCxn id="281" idx="0"/>
        </xdr:cNvCxnSpPr>
      </xdr:nvCxnSpPr>
      <xdr:spPr>
        <a:xfrm flipH="1">
          <a:off x="822960" y="5107786"/>
          <a:ext cx="7620" cy="2109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601980</xdr:colOff>
      <xdr:row>4</xdr:row>
      <xdr:rowOff>205740</xdr:rowOff>
    </xdr:from>
    <xdr:to>
      <xdr:col>1</xdr:col>
      <xdr:colOff>548640</xdr:colOff>
      <xdr:row>6</xdr:row>
      <xdr:rowOff>142631</xdr:rowOff>
    </xdr:to>
    <xdr:sp macro="" textlink="">
      <xdr:nvSpPr>
        <xdr:cNvPr id="321" name="320 Akış Çizelgesi: Karar"/>
        <xdr:cNvSpPr/>
      </xdr:nvSpPr>
      <xdr:spPr>
        <a:xfrm>
          <a:off x="601980" y="1234440"/>
          <a:ext cx="556260" cy="39409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270510</xdr:colOff>
      <xdr:row>6</xdr:row>
      <xdr:rowOff>142631</xdr:rowOff>
    </xdr:from>
    <xdr:to>
      <xdr:col>1</xdr:col>
      <xdr:colOff>278130</xdr:colOff>
      <xdr:row>7</xdr:row>
      <xdr:rowOff>190500</xdr:rowOff>
    </xdr:to>
    <xdr:cxnSp macro="">
      <xdr:nvCxnSpPr>
        <xdr:cNvPr id="336" name="335 Düz Ok Bağlayıcısı"/>
        <xdr:cNvCxnSpPr>
          <a:stCxn id="321" idx="2"/>
          <a:endCxn id="271" idx="0"/>
        </xdr:cNvCxnSpPr>
      </xdr:nvCxnSpPr>
      <xdr:spPr>
        <a:xfrm>
          <a:off x="880110" y="1628531"/>
          <a:ext cx="7620" cy="2764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38100</xdr:colOff>
      <xdr:row>24</xdr:row>
      <xdr:rowOff>198120</xdr:rowOff>
    </xdr:from>
    <xdr:to>
      <xdr:col>2</xdr:col>
      <xdr:colOff>190500</xdr:colOff>
      <xdr:row>27</xdr:row>
      <xdr:rowOff>213360</xdr:rowOff>
    </xdr:to>
    <xdr:sp macro="" textlink="">
      <xdr:nvSpPr>
        <xdr:cNvPr id="355" name="1 Akış Çizelgesi: İşlem"/>
        <xdr:cNvSpPr/>
      </xdr:nvSpPr>
      <xdr:spPr>
        <a:xfrm>
          <a:off x="38100" y="5798820"/>
          <a:ext cx="1371600" cy="701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Devlet Memurluğundan Çıkarılması önerilmesi halinde raporun aslı ile varsa adli tahkikat durumu içeren bilgiler ile  yazının Bakanlığa  (Y.D.K.B.) yazılması</a:t>
          </a:r>
          <a:endParaRPr lang="tr-TR" sz="800"/>
        </a:p>
      </xdr:txBody>
    </xdr:sp>
    <xdr:clientData/>
  </xdr:twoCellAnchor>
  <xdr:twoCellAnchor>
    <xdr:from>
      <xdr:col>1</xdr:col>
      <xdr:colOff>534572</xdr:colOff>
      <xdr:row>5</xdr:row>
      <xdr:rowOff>189426</xdr:rowOff>
    </xdr:from>
    <xdr:to>
      <xdr:col>2</xdr:col>
      <xdr:colOff>182880</xdr:colOff>
      <xdr:row>25</xdr:row>
      <xdr:rowOff>4926</xdr:rowOff>
    </xdr:to>
    <xdr:cxnSp macro="">
      <xdr:nvCxnSpPr>
        <xdr:cNvPr id="357" name="356 Dirsek Bağlayıcısı"/>
        <xdr:cNvCxnSpPr/>
      </xdr:nvCxnSpPr>
      <xdr:spPr>
        <a:xfrm>
          <a:off x="1144172" y="1446726"/>
          <a:ext cx="257908" cy="4387500"/>
        </a:xfrm>
        <a:prstGeom prst="bentConnector3">
          <a:avLst>
            <a:gd name="adj1" fmla="val 188636"/>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144780</xdr:colOff>
      <xdr:row>29</xdr:row>
      <xdr:rowOff>7620</xdr:rowOff>
    </xdr:from>
    <xdr:to>
      <xdr:col>2</xdr:col>
      <xdr:colOff>68579</xdr:colOff>
      <xdr:row>30</xdr:row>
      <xdr:rowOff>205739</xdr:rowOff>
    </xdr:to>
    <xdr:sp macro="" textlink="">
      <xdr:nvSpPr>
        <xdr:cNvPr id="360" name="1 Akış Çizelgesi: İşlem"/>
        <xdr:cNvSpPr/>
      </xdr:nvSpPr>
      <xdr:spPr>
        <a:xfrm>
          <a:off x="144780" y="6751320"/>
          <a:ext cx="1142999" cy="42671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Yazının Vali tarafından İmzalanması</a:t>
          </a:r>
          <a:endParaRPr lang="tr-TR" sz="800"/>
        </a:p>
      </xdr:txBody>
    </xdr:sp>
    <xdr:clientData/>
  </xdr:twoCellAnchor>
  <xdr:twoCellAnchor>
    <xdr:from>
      <xdr:col>1</xdr:col>
      <xdr:colOff>106680</xdr:colOff>
      <xdr:row>27</xdr:row>
      <xdr:rowOff>213360</xdr:rowOff>
    </xdr:from>
    <xdr:to>
      <xdr:col>1</xdr:col>
      <xdr:colOff>114300</xdr:colOff>
      <xdr:row>29</xdr:row>
      <xdr:rowOff>7620</xdr:rowOff>
    </xdr:to>
    <xdr:cxnSp macro="">
      <xdr:nvCxnSpPr>
        <xdr:cNvPr id="362" name="361 Düz Ok Bağlayıcısı"/>
        <xdr:cNvCxnSpPr>
          <a:stCxn id="355" idx="2"/>
          <a:endCxn id="360" idx="0"/>
        </xdr:cNvCxnSpPr>
      </xdr:nvCxnSpPr>
      <xdr:spPr>
        <a:xfrm flipH="1">
          <a:off x="716280" y="6499860"/>
          <a:ext cx="7620" cy="2514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243840</xdr:colOff>
      <xdr:row>31</xdr:row>
      <xdr:rowOff>160020</xdr:rowOff>
    </xdr:from>
    <xdr:to>
      <xdr:col>1</xdr:col>
      <xdr:colOff>586740</xdr:colOff>
      <xdr:row>33</xdr:row>
      <xdr:rowOff>78586</xdr:rowOff>
    </xdr:to>
    <xdr:sp macro="" textlink="">
      <xdr:nvSpPr>
        <xdr:cNvPr id="365" name="6 Akış Çizelgesi: Önceden Tanımlı İşlem"/>
        <xdr:cNvSpPr/>
      </xdr:nvSpPr>
      <xdr:spPr>
        <a:xfrm>
          <a:off x="243840" y="7360920"/>
          <a:ext cx="952500" cy="37576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Giden</a:t>
          </a:r>
          <a:r>
            <a:rPr lang="tr-TR" sz="800" baseline="0"/>
            <a:t> </a:t>
          </a:r>
          <a:r>
            <a:rPr lang="tr-TR" sz="800"/>
            <a:t>Evrak Süreci</a:t>
          </a:r>
        </a:p>
      </xdr:txBody>
    </xdr:sp>
    <xdr:clientData/>
  </xdr:twoCellAnchor>
  <xdr:twoCellAnchor>
    <xdr:from>
      <xdr:col>1</xdr:col>
      <xdr:colOff>106680</xdr:colOff>
      <xdr:row>30</xdr:row>
      <xdr:rowOff>205739</xdr:rowOff>
    </xdr:from>
    <xdr:to>
      <xdr:col>1</xdr:col>
      <xdr:colOff>110490</xdr:colOff>
      <xdr:row>31</xdr:row>
      <xdr:rowOff>160020</xdr:rowOff>
    </xdr:to>
    <xdr:cxnSp macro="">
      <xdr:nvCxnSpPr>
        <xdr:cNvPr id="367" name="366 Düz Ok Bağlayıcısı"/>
        <xdr:cNvCxnSpPr>
          <a:stCxn id="360" idx="2"/>
          <a:endCxn id="365" idx="0"/>
        </xdr:cNvCxnSpPr>
      </xdr:nvCxnSpPr>
      <xdr:spPr>
        <a:xfrm>
          <a:off x="716280" y="7178039"/>
          <a:ext cx="3810" cy="1828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259080</xdr:colOff>
      <xdr:row>4</xdr:row>
      <xdr:rowOff>30480</xdr:rowOff>
    </xdr:from>
    <xdr:to>
      <xdr:col>4</xdr:col>
      <xdr:colOff>89095</xdr:colOff>
      <xdr:row>5</xdr:row>
      <xdr:rowOff>108824</xdr:rowOff>
    </xdr:to>
    <xdr:sp macro="" textlink="">
      <xdr:nvSpPr>
        <xdr:cNvPr id="46" name="45 Akış Çizelgesi: Bağlayıcı"/>
        <xdr:cNvSpPr/>
      </xdr:nvSpPr>
      <xdr:spPr>
        <a:xfrm>
          <a:off x="2087880" y="1059180"/>
          <a:ext cx="439615" cy="30694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4</xdr:col>
      <xdr:colOff>89095</xdr:colOff>
      <xdr:row>4</xdr:row>
      <xdr:rowOff>183952</xdr:rowOff>
    </xdr:from>
    <xdr:to>
      <xdr:col>4</xdr:col>
      <xdr:colOff>396240</xdr:colOff>
      <xdr:row>4</xdr:row>
      <xdr:rowOff>187806</xdr:rowOff>
    </xdr:to>
    <xdr:cxnSp macro="">
      <xdr:nvCxnSpPr>
        <xdr:cNvPr id="74" name="73 Düz Ok Bağlayıcısı"/>
        <xdr:cNvCxnSpPr>
          <a:stCxn id="46" idx="6"/>
          <a:endCxn id="48" idx="1"/>
        </xdr:cNvCxnSpPr>
      </xdr:nvCxnSpPr>
      <xdr:spPr>
        <a:xfrm>
          <a:off x="2527495" y="1212652"/>
          <a:ext cx="307145" cy="38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68580</xdr:colOff>
      <xdr:row>2</xdr:row>
      <xdr:rowOff>320040</xdr:rowOff>
    </xdr:from>
    <xdr:to>
      <xdr:col>1</xdr:col>
      <xdr:colOff>508195</xdr:colOff>
      <xdr:row>3</xdr:row>
      <xdr:rowOff>223124</xdr:rowOff>
    </xdr:to>
    <xdr:sp macro="" textlink="">
      <xdr:nvSpPr>
        <xdr:cNvPr id="76" name="75 Akış Çizelgesi: Bağlayıcı"/>
        <xdr:cNvSpPr/>
      </xdr:nvSpPr>
      <xdr:spPr>
        <a:xfrm>
          <a:off x="678180" y="777240"/>
          <a:ext cx="439615" cy="24598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1</xdr:col>
      <xdr:colOff>270510</xdr:colOff>
      <xdr:row>3</xdr:row>
      <xdr:rowOff>223124</xdr:rowOff>
    </xdr:from>
    <xdr:to>
      <xdr:col>1</xdr:col>
      <xdr:colOff>288388</xdr:colOff>
      <xdr:row>4</xdr:row>
      <xdr:rowOff>205740</xdr:rowOff>
    </xdr:to>
    <xdr:cxnSp macro="">
      <xdr:nvCxnSpPr>
        <xdr:cNvPr id="78" name="77 Düz Ok Bağlayıcısı"/>
        <xdr:cNvCxnSpPr>
          <a:stCxn id="76" idx="4"/>
          <a:endCxn id="321" idx="0"/>
        </xdr:cNvCxnSpPr>
      </xdr:nvCxnSpPr>
      <xdr:spPr>
        <a:xfrm flipH="1">
          <a:off x="880110" y="1023224"/>
          <a:ext cx="17878" cy="2112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312421</xdr:colOff>
      <xdr:row>18</xdr:row>
      <xdr:rowOff>1</xdr:rowOff>
    </xdr:from>
    <xdr:to>
      <xdr:col>2</xdr:col>
      <xdr:colOff>160021</xdr:colOff>
      <xdr:row>19</xdr:row>
      <xdr:rowOff>152401</xdr:rowOff>
    </xdr:to>
    <xdr:sp macro="" textlink="">
      <xdr:nvSpPr>
        <xdr:cNvPr id="90" name="1 Akış Çizelgesi: İşlem"/>
        <xdr:cNvSpPr/>
      </xdr:nvSpPr>
      <xdr:spPr>
        <a:xfrm>
          <a:off x="312421" y="4229101"/>
          <a:ext cx="1066800" cy="38100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Yazının Disiplin Amiri tarafından İmzalanması</a:t>
          </a:r>
          <a:endParaRPr lang="tr-TR" sz="800"/>
        </a:p>
      </xdr:txBody>
    </xdr:sp>
    <xdr:clientData/>
  </xdr:twoCellAnchor>
  <xdr:twoCellAnchor>
    <xdr:from>
      <xdr:col>1</xdr:col>
      <xdr:colOff>236221</xdr:colOff>
      <xdr:row>17</xdr:row>
      <xdr:rowOff>45721</xdr:rowOff>
    </xdr:from>
    <xdr:to>
      <xdr:col>1</xdr:col>
      <xdr:colOff>247650</xdr:colOff>
      <xdr:row>18</xdr:row>
      <xdr:rowOff>1</xdr:rowOff>
    </xdr:to>
    <xdr:cxnSp macro="">
      <xdr:nvCxnSpPr>
        <xdr:cNvPr id="93" name="92 Düz Ok Bağlayıcısı"/>
        <xdr:cNvCxnSpPr>
          <a:stCxn id="279" idx="2"/>
          <a:endCxn id="90" idx="0"/>
        </xdr:cNvCxnSpPr>
      </xdr:nvCxnSpPr>
      <xdr:spPr>
        <a:xfrm flipH="1">
          <a:off x="845821" y="4046221"/>
          <a:ext cx="11429" cy="1828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220980</xdr:colOff>
      <xdr:row>19</xdr:row>
      <xdr:rowOff>152401</xdr:rowOff>
    </xdr:from>
    <xdr:to>
      <xdr:col>1</xdr:col>
      <xdr:colOff>236221</xdr:colOff>
      <xdr:row>20</xdr:row>
      <xdr:rowOff>45720</xdr:rowOff>
    </xdr:to>
    <xdr:cxnSp macro="">
      <xdr:nvCxnSpPr>
        <xdr:cNvPr id="96" name="95 Düz Ok Bağlayıcısı"/>
        <xdr:cNvCxnSpPr>
          <a:stCxn id="90" idx="2"/>
          <a:endCxn id="295" idx="0"/>
        </xdr:cNvCxnSpPr>
      </xdr:nvCxnSpPr>
      <xdr:spPr>
        <a:xfrm flipH="1">
          <a:off x="830580" y="4610101"/>
          <a:ext cx="15241" cy="1219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114300</xdr:colOff>
      <xdr:row>14</xdr:row>
      <xdr:rowOff>125730</xdr:rowOff>
    </xdr:from>
    <xdr:to>
      <xdr:col>5</xdr:col>
      <xdr:colOff>342900</xdr:colOff>
      <xdr:row>14</xdr:row>
      <xdr:rowOff>128420</xdr:rowOff>
    </xdr:to>
    <xdr:cxnSp macro="">
      <xdr:nvCxnSpPr>
        <xdr:cNvPr id="119" name="118 Düz Ok Bağlayıcısı"/>
        <xdr:cNvCxnSpPr>
          <a:stCxn id="117" idx="3"/>
          <a:endCxn id="122" idx="2"/>
        </xdr:cNvCxnSpPr>
      </xdr:nvCxnSpPr>
      <xdr:spPr>
        <a:xfrm>
          <a:off x="3162300" y="3440430"/>
          <a:ext cx="228600" cy="26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91440</xdr:colOff>
      <xdr:row>32</xdr:row>
      <xdr:rowOff>0</xdr:rowOff>
    </xdr:from>
    <xdr:to>
      <xdr:col>2</xdr:col>
      <xdr:colOff>439615</xdr:colOff>
      <xdr:row>33</xdr:row>
      <xdr:rowOff>22860</xdr:rowOff>
    </xdr:to>
    <xdr:sp macro="" textlink="">
      <xdr:nvSpPr>
        <xdr:cNvPr id="121" name="120 Akış Çizelgesi: Bağlayıcı"/>
        <xdr:cNvSpPr/>
      </xdr:nvSpPr>
      <xdr:spPr>
        <a:xfrm>
          <a:off x="1310640" y="7429500"/>
          <a:ext cx="348175" cy="25146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3</a:t>
          </a:r>
        </a:p>
      </xdr:txBody>
    </xdr:sp>
    <xdr:clientData/>
  </xdr:twoCellAnchor>
  <xdr:twoCellAnchor>
    <xdr:from>
      <xdr:col>1</xdr:col>
      <xdr:colOff>586740</xdr:colOff>
      <xdr:row>32</xdr:row>
      <xdr:rowOff>119303</xdr:rowOff>
    </xdr:from>
    <xdr:to>
      <xdr:col>2</xdr:col>
      <xdr:colOff>91440</xdr:colOff>
      <xdr:row>32</xdr:row>
      <xdr:rowOff>125730</xdr:rowOff>
    </xdr:to>
    <xdr:cxnSp macro="">
      <xdr:nvCxnSpPr>
        <xdr:cNvPr id="124" name="123 Düz Ok Bağlayıcısı"/>
        <xdr:cNvCxnSpPr>
          <a:stCxn id="121" idx="2"/>
          <a:endCxn id="365" idx="3"/>
        </xdr:cNvCxnSpPr>
      </xdr:nvCxnSpPr>
      <xdr:spPr>
        <a:xfrm flipH="1" flipV="1">
          <a:off x="1196340" y="7548803"/>
          <a:ext cx="114300" cy="64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579120</xdr:colOff>
      <xdr:row>25</xdr:row>
      <xdr:rowOff>167640</xdr:rowOff>
    </xdr:from>
    <xdr:to>
      <xdr:col>5</xdr:col>
      <xdr:colOff>91440</xdr:colOff>
      <xdr:row>27</xdr:row>
      <xdr:rowOff>91440</xdr:rowOff>
    </xdr:to>
    <xdr:sp macro="" textlink="">
      <xdr:nvSpPr>
        <xdr:cNvPr id="151" name="1 Akış Çizelgesi: İşlem"/>
        <xdr:cNvSpPr/>
      </xdr:nvSpPr>
      <xdr:spPr>
        <a:xfrm>
          <a:off x="1798320" y="5996940"/>
          <a:ext cx="1341120" cy="381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 İlgili hakkında gelen kararın tebliği görev yaptığı birime yazının yazılması</a:t>
          </a:r>
          <a:endParaRPr lang="tr-TR" sz="800"/>
        </a:p>
      </xdr:txBody>
    </xdr:sp>
    <xdr:clientData/>
  </xdr:twoCellAnchor>
  <xdr:twoCellAnchor>
    <xdr:from>
      <xdr:col>3</xdr:col>
      <xdr:colOff>76200</xdr:colOff>
      <xdr:row>28</xdr:row>
      <xdr:rowOff>1</xdr:rowOff>
    </xdr:from>
    <xdr:to>
      <xdr:col>4</xdr:col>
      <xdr:colOff>609599</xdr:colOff>
      <xdr:row>29</xdr:row>
      <xdr:rowOff>83821</xdr:rowOff>
    </xdr:to>
    <xdr:sp macro="" textlink="">
      <xdr:nvSpPr>
        <xdr:cNvPr id="152" name="1 Akış Çizelgesi: İşlem"/>
        <xdr:cNvSpPr/>
      </xdr:nvSpPr>
      <xdr:spPr>
        <a:xfrm>
          <a:off x="1905000" y="6515101"/>
          <a:ext cx="1142999" cy="31242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Yazının Defterdar tarafından İmzalanması</a:t>
          </a:r>
          <a:endParaRPr lang="tr-TR" sz="800"/>
        </a:p>
      </xdr:txBody>
    </xdr:sp>
    <xdr:clientData/>
  </xdr:twoCellAnchor>
  <xdr:twoCellAnchor>
    <xdr:from>
      <xdr:col>3</xdr:col>
      <xdr:colOff>38100</xdr:colOff>
      <xdr:row>30</xdr:row>
      <xdr:rowOff>45720</xdr:rowOff>
    </xdr:from>
    <xdr:to>
      <xdr:col>4</xdr:col>
      <xdr:colOff>601980</xdr:colOff>
      <xdr:row>31</xdr:row>
      <xdr:rowOff>142602</xdr:rowOff>
    </xdr:to>
    <xdr:sp macro="" textlink="">
      <xdr:nvSpPr>
        <xdr:cNvPr id="158" name="6 Akış Çizelgesi: Önceden Tanımlı İşlem"/>
        <xdr:cNvSpPr/>
      </xdr:nvSpPr>
      <xdr:spPr>
        <a:xfrm>
          <a:off x="1866900" y="7018020"/>
          <a:ext cx="1173480" cy="32548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Gilen</a:t>
          </a:r>
          <a:r>
            <a:rPr lang="tr-TR" sz="800" baseline="0"/>
            <a:t> </a:t>
          </a:r>
          <a:r>
            <a:rPr lang="tr-TR" sz="800"/>
            <a:t>Evrak Süreci</a:t>
          </a:r>
        </a:p>
      </xdr:txBody>
    </xdr:sp>
    <xdr:clientData/>
  </xdr:twoCellAnchor>
  <xdr:twoCellAnchor>
    <xdr:from>
      <xdr:col>4</xdr:col>
      <xdr:colOff>15240</xdr:colOff>
      <xdr:row>29</xdr:row>
      <xdr:rowOff>83821</xdr:rowOff>
    </xdr:from>
    <xdr:to>
      <xdr:col>4</xdr:col>
      <xdr:colOff>38100</xdr:colOff>
      <xdr:row>30</xdr:row>
      <xdr:rowOff>45720</xdr:rowOff>
    </xdr:to>
    <xdr:cxnSp macro="">
      <xdr:nvCxnSpPr>
        <xdr:cNvPr id="160" name="159 Düz Ok Bağlayıcısı"/>
        <xdr:cNvCxnSpPr>
          <a:stCxn id="152" idx="2"/>
          <a:endCxn id="158" idx="0"/>
        </xdr:cNvCxnSpPr>
      </xdr:nvCxnSpPr>
      <xdr:spPr>
        <a:xfrm flipH="1">
          <a:off x="2453640" y="6827521"/>
          <a:ext cx="22860" cy="1904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15240</xdr:colOff>
      <xdr:row>31</xdr:row>
      <xdr:rowOff>142602</xdr:rowOff>
    </xdr:from>
    <xdr:to>
      <xdr:col>5</xdr:col>
      <xdr:colOff>228600</xdr:colOff>
      <xdr:row>32</xdr:row>
      <xdr:rowOff>99060</xdr:rowOff>
    </xdr:to>
    <xdr:cxnSp macro="">
      <xdr:nvCxnSpPr>
        <xdr:cNvPr id="163" name="162 Şekil"/>
        <xdr:cNvCxnSpPr>
          <a:stCxn id="158" idx="2"/>
          <a:endCxn id="244" idx="1"/>
        </xdr:cNvCxnSpPr>
      </xdr:nvCxnSpPr>
      <xdr:spPr>
        <a:xfrm rot="16200000" flipH="1">
          <a:off x="2772591" y="7024551"/>
          <a:ext cx="185058" cy="82296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22860</xdr:colOff>
      <xdr:row>24</xdr:row>
      <xdr:rowOff>220980</xdr:rowOff>
    </xdr:from>
    <xdr:to>
      <xdr:col>4</xdr:col>
      <xdr:colOff>30480</xdr:colOff>
      <xdr:row>25</xdr:row>
      <xdr:rowOff>167640</xdr:rowOff>
    </xdr:to>
    <xdr:cxnSp macro="">
      <xdr:nvCxnSpPr>
        <xdr:cNvPr id="168" name="167 Düz Ok Bağlayıcısı"/>
        <xdr:cNvCxnSpPr>
          <a:stCxn id="95" idx="2"/>
          <a:endCxn id="151" idx="0"/>
        </xdr:cNvCxnSpPr>
      </xdr:nvCxnSpPr>
      <xdr:spPr>
        <a:xfrm>
          <a:off x="2461260" y="5821680"/>
          <a:ext cx="7620" cy="1752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30480</xdr:colOff>
      <xdr:row>27</xdr:row>
      <xdr:rowOff>91440</xdr:rowOff>
    </xdr:from>
    <xdr:to>
      <xdr:col>4</xdr:col>
      <xdr:colOff>38100</xdr:colOff>
      <xdr:row>28</xdr:row>
      <xdr:rowOff>1</xdr:rowOff>
    </xdr:to>
    <xdr:cxnSp macro="">
      <xdr:nvCxnSpPr>
        <xdr:cNvPr id="171" name="170 Düz Ok Bağlayıcısı"/>
        <xdr:cNvCxnSpPr>
          <a:stCxn id="151" idx="2"/>
          <a:endCxn id="152" idx="0"/>
        </xdr:cNvCxnSpPr>
      </xdr:nvCxnSpPr>
      <xdr:spPr>
        <a:xfrm>
          <a:off x="2468880" y="6377940"/>
          <a:ext cx="7620" cy="1371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1"/>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9279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3</xdr:col>
      <xdr:colOff>502921</xdr:colOff>
      <xdr:row>3</xdr:row>
      <xdr:rowOff>110935</xdr:rowOff>
    </xdr:from>
    <xdr:to>
      <xdr:col>4</xdr:col>
      <xdr:colOff>362725</xdr:colOff>
      <xdr:row>4</xdr:row>
      <xdr:rowOff>185559</xdr:rowOff>
    </xdr:to>
    <xdr:sp macro="" textlink="">
      <xdr:nvSpPr>
        <xdr:cNvPr id="3" name="12 Akış Çizelgesi: Bağlayıcı"/>
        <xdr:cNvSpPr/>
      </xdr:nvSpPr>
      <xdr:spPr>
        <a:xfrm>
          <a:off x="2331721" y="842455"/>
          <a:ext cx="469404" cy="30322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3</a:t>
          </a:r>
        </a:p>
      </xdr:txBody>
    </xdr:sp>
    <xdr:clientData/>
  </xdr:twoCellAnchor>
  <xdr:twoCellAnchor>
    <xdr:from>
      <xdr:col>3</xdr:col>
      <xdr:colOff>68580</xdr:colOff>
      <xdr:row>5</xdr:row>
      <xdr:rowOff>129540</xdr:rowOff>
    </xdr:from>
    <xdr:to>
      <xdr:col>5</xdr:col>
      <xdr:colOff>182880</xdr:colOff>
      <xdr:row>7</xdr:row>
      <xdr:rowOff>144780</xdr:rowOff>
    </xdr:to>
    <xdr:sp macro="" textlink="">
      <xdr:nvSpPr>
        <xdr:cNvPr id="30" name="1 Akış Çizelgesi: İşlem"/>
        <xdr:cNvSpPr/>
      </xdr:nvSpPr>
      <xdr:spPr>
        <a:xfrm>
          <a:off x="1897380" y="1386840"/>
          <a:ext cx="1333500" cy="4724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Bakanlıkça (Yüksek Disiplin Kurulu) cezanın reddine</a:t>
          </a:r>
          <a:r>
            <a:rPr lang="tr-TR" sz="800" baseline="0"/>
            <a:t> ilişkin kararının gelmesi </a:t>
          </a:r>
          <a:endParaRPr lang="tr-TR" sz="800"/>
        </a:p>
      </xdr:txBody>
    </xdr:sp>
    <xdr:clientData/>
  </xdr:twoCellAnchor>
  <xdr:twoCellAnchor>
    <xdr:from>
      <xdr:col>3</xdr:col>
      <xdr:colOff>281940</xdr:colOff>
      <xdr:row>9</xdr:row>
      <xdr:rowOff>76200</xdr:rowOff>
    </xdr:from>
    <xdr:to>
      <xdr:col>4</xdr:col>
      <xdr:colOff>563880</xdr:colOff>
      <xdr:row>10</xdr:row>
      <xdr:rowOff>223366</xdr:rowOff>
    </xdr:to>
    <xdr:sp macro="" textlink="">
      <xdr:nvSpPr>
        <xdr:cNvPr id="31" name="6 Akış Çizelgesi: Önceden Tanımlı İşlem"/>
        <xdr:cNvSpPr/>
      </xdr:nvSpPr>
      <xdr:spPr>
        <a:xfrm>
          <a:off x="2110740" y="2247900"/>
          <a:ext cx="891540" cy="37576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Gelen</a:t>
          </a:r>
          <a:r>
            <a:rPr lang="tr-TR" sz="800" baseline="0"/>
            <a:t> </a:t>
          </a:r>
          <a:r>
            <a:rPr lang="tr-TR" sz="800"/>
            <a:t>Evrak Süreci</a:t>
          </a:r>
        </a:p>
      </xdr:txBody>
    </xdr:sp>
    <xdr:clientData/>
  </xdr:twoCellAnchor>
  <xdr:twoCellAnchor>
    <xdr:from>
      <xdr:col>4</xdr:col>
      <xdr:colOff>118110</xdr:colOff>
      <xdr:row>7</xdr:row>
      <xdr:rowOff>144780</xdr:rowOff>
    </xdr:from>
    <xdr:to>
      <xdr:col>4</xdr:col>
      <xdr:colOff>125730</xdr:colOff>
      <xdr:row>9</xdr:row>
      <xdr:rowOff>76200</xdr:rowOff>
    </xdr:to>
    <xdr:cxnSp macro="">
      <xdr:nvCxnSpPr>
        <xdr:cNvPr id="32" name="31 Düz Ok Bağlayıcısı"/>
        <xdr:cNvCxnSpPr>
          <a:stCxn id="30" idx="2"/>
          <a:endCxn id="31" idx="0"/>
        </xdr:cNvCxnSpPr>
      </xdr:nvCxnSpPr>
      <xdr:spPr>
        <a:xfrm flipH="1">
          <a:off x="2556510" y="1859280"/>
          <a:ext cx="7620" cy="3886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601980</xdr:colOff>
      <xdr:row>17</xdr:row>
      <xdr:rowOff>213360</xdr:rowOff>
    </xdr:from>
    <xdr:to>
      <xdr:col>3</xdr:col>
      <xdr:colOff>91440</xdr:colOff>
      <xdr:row>20</xdr:row>
      <xdr:rowOff>175260</xdr:rowOff>
    </xdr:to>
    <xdr:sp macro="" textlink="">
      <xdr:nvSpPr>
        <xdr:cNvPr id="33" name="1 Akış Çizelgesi: İşlem"/>
        <xdr:cNvSpPr/>
      </xdr:nvSpPr>
      <xdr:spPr>
        <a:xfrm>
          <a:off x="601980" y="4145280"/>
          <a:ext cx="1318260" cy="6477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Kademe illerlemesinin durdurulması cezasının uygun görülmesi halinde İl Dispilin Kururlu kararı alınarak ceza verilir</a:t>
          </a:r>
          <a:endParaRPr lang="tr-TR" sz="800"/>
        </a:p>
      </xdr:txBody>
    </xdr:sp>
    <xdr:clientData/>
  </xdr:twoCellAnchor>
  <xdr:twoCellAnchor>
    <xdr:from>
      <xdr:col>3</xdr:col>
      <xdr:colOff>160020</xdr:colOff>
      <xdr:row>23</xdr:row>
      <xdr:rowOff>38100</xdr:rowOff>
    </xdr:from>
    <xdr:to>
      <xdr:col>5</xdr:col>
      <xdr:colOff>327660</xdr:colOff>
      <xdr:row>25</xdr:row>
      <xdr:rowOff>152400</xdr:rowOff>
    </xdr:to>
    <xdr:sp macro="" textlink="">
      <xdr:nvSpPr>
        <xdr:cNvPr id="34" name="4 Akış Çizelgesi: Sonlandırıcı"/>
        <xdr:cNvSpPr/>
      </xdr:nvSpPr>
      <xdr:spPr>
        <a:xfrm>
          <a:off x="1988820" y="5410200"/>
          <a:ext cx="1386840" cy="5715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Disiplin Cezasının ilgili</a:t>
          </a:r>
          <a:r>
            <a:rPr lang="tr-TR" sz="800" baseline="0"/>
            <a:t> </a:t>
          </a:r>
          <a:r>
            <a:rPr lang="tr-TR" sz="800"/>
            <a:t>Memura tebliğ edilerek dosyasına işlenerek süreç tamamlanmış</a:t>
          </a:r>
          <a:r>
            <a:rPr lang="tr-TR" sz="800" baseline="0"/>
            <a:t> olur</a:t>
          </a:r>
          <a:endParaRPr lang="tr-TR" sz="800"/>
        </a:p>
      </xdr:txBody>
    </xdr:sp>
    <xdr:clientData/>
  </xdr:twoCellAnchor>
  <xdr:twoCellAnchor>
    <xdr:from>
      <xdr:col>3</xdr:col>
      <xdr:colOff>373380</xdr:colOff>
      <xdr:row>15</xdr:row>
      <xdr:rowOff>160020</xdr:rowOff>
    </xdr:from>
    <xdr:to>
      <xdr:col>4</xdr:col>
      <xdr:colOff>496472</xdr:colOff>
      <xdr:row>17</xdr:row>
      <xdr:rowOff>96911</xdr:rowOff>
    </xdr:to>
    <xdr:sp macro="" textlink="">
      <xdr:nvSpPr>
        <xdr:cNvPr id="92" name="91 Akış Çizelgesi: Karar"/>
        <xdr:cNvSpPr/>
      </xdr:nvSpPr>
      <xdr:spPr>
        <a:xfrm>
          <a:off x="2202180" y="3703320"/>
          <a:ext cx="732692" cy="39409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41910</xdr:colOff>
      <xdr:row>16</xdr:row>
      <xdr:rowOff>128466</xdr:rowOff>
    </xdr:from>
    <xdr:to>
      <xdr:col>3</xdr:col>
      <xdr:colOff>373380</xdr:colOff>
      <xdr:row>17</xdr:row>
      <xdr:rowOff>213360</xdr:rowOff>
    </xdr:to>
    <xdr:cxnSp macro="">
      <xdr:nvCxnSpPr>
        <xdr:cNvPr id="96" name="95 Şekil"/>
        <xdr:cNvCxnSpPr>
          <a:stCxn id="92" idx="1"/>
          <a:endCxn id="33" idx="0"/>
        </xdr:cNvCxnSpPr>
      </xdr:nvCxnSpPr>
      <xdr:spPr>
        <a:xfrm rot="10800000" flipV="1">
          <a:off x="1261110" y="3831786"/>
          <a:ext cx="941070" cy="3134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259080</xdr:colOff>
      <xdr:row>17</xdr:row>
      <xdr:rowOff>220980</xdr:rowOff>
    </xdr:from>
    <xdr:to>
      <xdr:col>7</xdr:col>
      <xdr:colOff>358140</xdr:colOff>
      <xdr:row>20</xdr:row>
      <xdr:rowOff>114300</xdr:rowOff>
    </xdr:to>
    <xdr:sp macro="" textlink="">
      <xdr:nvSpPr>
        <xdr:cNvPr id="107" name="1 Akış Çizelgesi: İşlem"/>
        <xdr:cNvSpPr/>
      </xdr:nvSpPr>
      <xdr:spPr>
        <a:xfrm>
          <a:off x="3307080" y="4221480"/>
          <a:ext cx="1318260" cy="57912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Personel Müdürlüğünce Valilik Makamından alıncak Onay ile  ceza verilmesi işlemi tamamlanır</a:t>
          </a:r>
          <a:endParaRPr lang="tr-TR" sz="800"/>
        </a:p>
      </xdr:txBody>
    </xdr:sp>
    <xdr:clientData/>
  </xdr:twoCellAnchor>
  <xdr:twoCellAnchor>
    <xdr:from>
      <xdr:col>4</xdr:col>
      <xdr:colOff>496472</xdr:colOff>
      <xdr:row>16</xdr:row>
      <xdr:rowOff>128466</xdr:rowOff>
    </xdr:from>
    <xdr:to>
      <xdr:col>6</xdr:col>
      <xdr:colOff>308610</xdr:colOff>
      <xdr:row>17</xdr:row>
      <xdr:rowOff>220980</xdr:rowOff>
    </xdr:to>
    <xdr:cxnSp macro="">
      <xdr:nvCxnSpPr>
        <xdr:cNvPr id="109" name="108 Şekil"/>
        <xdr:cNvCxnSpPr>
          <a:stCxn id="92" idx="3"/>
          <a:endCxn id="107" idx="0"/>
        </xdr:cNvCxnSpPr>
      </xdr:nvCxnSpPr>
      <xdr:spPr>
        <a:xfrm>
          <a:off x="2934872" y="3900366"/>
          <a:ext cx="1031338" cy="32111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137160</xdr:colOff>
      <xdr:row>12</xdr:row>
      <xdr:rowOff>129540</xdr:rowOff>
    </xdr:from>
    <xdr:to>
      <xdr:col>5</xdr:col>
      <xdr:colOff>99060</xdr:colOff>
      <xdr:row>14</xdr:row>
      <xdr:rowOff>60960</xdr:rowOff>
    </xdr:to>
    <xdr:sp macro="" textlink="">
      <xdr:nvSpPr>
        <xdr:cNvPr id="118" name="117 Akış Çizelgesi: İşlem"/>
        <xdr:cNvSpPr/>
      </xdr:nvSpPr>
      <xdr:spPr>
        <a:xfrm>
          <a:off x="1965960" y="2987040"/>
          <a:ext cx="1181100" cy="38862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Atamaya yetkili amir başka bir ceza vermeye yetkili olduğundan</a:t>
          </a:r>
        </a:p>
      </xdr:txBody>
    </xdr:sp>
    <xdr:clientData/>
  </xdr:twoCellAnchor>
  <xdr:twoCellAnchor>
    <xdr:from>
      <xdr:col>4</xdr:col>
      <xdr:colOff>118110</xdr:colOff>
      <xdr:row>10</xdr:row>
      <xdr:rowOff>223366</xdr:rowOff>
    </xdr:from>
    <xdr:to>
      <xdr:col>4</xdr:col>
      <xdr:colOff>118110</xdr:colOff>
      <xdr:row>12</xdr:row>
      <xdr:rowOff>129540</xdr:rowOff>
    </xdr:to>
    <xdr:cxnSp macro="">
      <xdr:nvCxnSpPr>
        <xdr:cNvPr id="123" name="122 Düz Ok Bağlayıcısı"/>
        <xdr:cNvCxnSpPr>
          <a:stCxn id="31" idx="2"/>
          <a:endCxn id="118" idx="0"/>
        </xdr:cNvCxnSpPr>
      </xdr:nvCxnSpPr>
      <xdr:spPr>
        <a:xfrm>
          <a:off x="2556510" y="2623666"/>
          <a:ext cx="0" cy="3633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118110</xdr:colOff>
      <xdr:row>14</xdr:row>
      <xdr:rowOff>60960</xdr:rowOff>
    </xdr:from>
    <xdr:to>
      <xdr:col>4</xdr:col>
      <xdr:colOff>130126</xdr:colOff>
      <xdr:row>15</xdr:row>
      <xdr:rowOff>160020</xdr:rowOff>
    </xdr:to>
    <xdr:cxnSp macro="">
      <xdr:nvCxnSpPr>
        <xdr:cNvPr id="155" name="154 Düz Ok Bağlayıcısı"/>
        <xdr:cNvCxnSpPr>
          <a:stCxn id="118" idx="2"/>
          <a:endCxn id="92" idx="0"/>
        </xdr:cNvCxnSpPr>
      </xdr:nvCxnSpPr>
      <xdr:spPr>
        <a:xfrm>
          <a:off x="2556510" y="3375660"/>
          <a:ext cx="12016" cy="3276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xdr:colOff>
      <xdr:row>20</xdr:row>
      <xdr:rowOff>175260</xdr:rowOff>
    </xdr:from>
    <xdr:to>
      <xdr:col>4</xdr:col>
      <xdr:colOff>243840</xdr:colOff>
      <xdr:row>23</xdr:row>
      <xdr:rowOff>38100</xdr:rowOff>
    </xdr:to>
    <xdr:cxnSp macro="">
      <xdr:nvCxnSpPr>
        <xdr:cNvPr id="164" name="163 Dirsek Bağlayıcısı"/>
        <xdr:cNvCxnSpPr>
          <a:stCxn id="33" idx="2"/>
          <a:endCxn id="34" idx="0"/>
        </xdr:cNvCxnSpPr>
      </xdr:nvCxnSpPr>
      <xdr:spPr>
        <a:xfrm rot="16200000" flipH="1">
          <a:off x="1697355" y="4356735"/>
          <a:ext cx="548640" cy="1421130"/>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243840</xdr:colOff>
      <xdr:row>20</xdr:row>
      <xdr:rowOff>114300</xdr:rowOff>
    </xdr:from>
    <xdr:to>
      <xdr:col>6</xdr:col>
      <xdr:colOff>308610</xdr:colOff>
      <xdr:row>23</xdr:row>
      <xdr:rowOff>38100</xdr:rowOff>
    </xdr:to>
    <xdr:cxnSp macro="">
      <xdr:nvCxnSpPr>
        <xdr:cNvPr id="174" name="173 Dirsek Bağlayıcısı"/>
        <xdr:cNvCxnSpPr>
          <a:stCxn id="107" idx="2"/>
          <a:endCxn id="34" idx="0"/>
        </xdr:cNvCxnSpPr>
      </xdr:nvCxnSpPr>
      <xdr:spPr>
        <a:xfrm rot="5400000">
          <a:off x="3019425" y="4463415"/>
          <a:ext cx="609600" cy="1283970"/>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125730</xdr:colOff>
      <xdr:row>4</xdr:row>
      <xdr:rowOff>185559</xdr:rowOff>
    </xdr:from>
    <xdr:to>
      <xdr:col>4</xdr:col>
      <xdr:colOff>128023</xdr:colOff>
      <xdr:row>5</xdr:row>
      <xdr:rowOff>129540</xdr:rowOff>
    </xdr:to>
    <xdr:cxnSp macro="">
      <xdr:nvCxnSpPr>
        <xdr:cNvPr id="19" name="18 Düz Ok Bağlayıcısı"/>
        <xdr:cNvCxnSpPr>
          <a:stCxn id="3" idx="4"/>
          <a:endCxn id="30" idx="0"/>
        </xdr:cNvCxnSpPr>
      </xdr:nvCxnSpPr>
      <xdr:spPr>
        <a:xfrm flipH="1">
          <a:off x="2564130" y="1145679"/>
          <a:ext cx="2293" cy="1725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44063</xdr:colOff>
      <xdr:row>2</xdr:row>
      <xdr:rowOff>106681</xdr:rowOff>
    </xdr:from>
    <xdr:to>
      <xdr:col>5</xdr:col>
      <xdr:colOff>285915</xdr:colOff>
      <xdr:row>4</xdr:row>
      <xdr:rowOff>114301</xdr:rowOff>
    </xdr:to>
    <xdr:sp macro="" textlink="">
      <xdr:nvSpPr>
        <xdr:cNvPr id="2" name="1 Akış Çizelgesi: İşlem"/>
        <xdr:cNvSpPr/>
      </xdr:nvSpPr>
      <xdr:spPr>
        <a:xfrm>
          <a:off x="2482463" y="678181"/>
          <a:ext cx="851452" cy="46482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Defterdar</a:t>
          </a:r>
        </a:p>
      </xdr:txBody>
    </xdr:sp>
    <xdr:clientData/>
  </xdr:twoCellAnchor>
  <xdr:twoCellAnchor>
    <xdr:from>
      <xdr:col>1</xdr:col>
      <xdr:colOff>119933</xdr:colOff>
      <xdr:row>9</xdr:row>
      <xdr:rowOff>227936</xdr:rowOff>
    </xdr:from>
    <xdr:to>
      <xdr:col>2</xdr:col>
      <xdr:colOff>411481</xdr:colOff>
      <xdr:row>11</xdr:row>
      <xdr:rowOff>213360</xdr:rowOff>
    </xdr:to>
    <xdr:sp macro="" textlink="">
      <xdr:nvSpPr>
        <xdr:cNvPr id="3" name="1 Akış Çizelgesi: İşlem"/>
        <xdr:cNvSpPr/>
      </xdr:nvSpPr>
      <xdr:spPr>
        <a:xfrm>
          <a:off x="729533" y="2399636"/>
          <a:ext cx="901148" cy="4426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a:t>
          </a:r>
          <a:r>
            <a:rPr lang="tr-TR" baseline="0"/>
            <a:t> Yardımcısı</a:t>
          </a:r>
          <a:endParaRPr lang="tr-TR"/>
        </a:p>
      </xdr:txBody>
    </xdr:sp>
    <xdr:clientData/>
  </xdr:twoCellAnchor>
  <xdr:twoCellAnchor>
    <xdr:from>
      <xdr:col>6</xdr:col>
      <xdr:colOff>210378</xdr:colOff>
      <xdr:row>13</xdr:row>
      <xdr:rowOff>59303</xdr:rowOff>
    </xdr:from>
    <xdr:to>
      <xdr:col>7</xdr:col>
      <xdr:colOff>312419</xdr:colOff>
      <xdr:row>15</xdr:row>
      <xdr:rowOff>7620</xdr:rowOff>
    </xdr:to>
    <xdr:sp macro="" textlink="">
      <xdr:nvSpPr>
        <xdr:cNvPr id="4" name="1 Akış Çizelgesi: İşlem"/>
        <xdr:cNvSpPr/>
      </xdr:nvSpPr>
      <xdr:spPr>
        <a:xfrm>
          <a:off x="3867978" y="3145403"/>
          <a:ext cx="711641" cy="40551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Yö</a:t>
          </a:r>
          <a:r>
            <a:rPr lang="tr-TR" baseline="0"/>
            <a:t>netici</a:t>
          </a:r>
          <a:endParaRPr lang="tr-TR"/>
        </a:p>
      </xdr:txBody>
    </xdr:sp>
    <xdr:clientData/>
  </xdr:twoCellAnchor>
  <xdr:twoCellAnchor>
    <xdr:from>
      <xdr:col>1</xdr:col>
      <xdr:colOff>137161</xdr:colOff>
      <xdr:row>16</xdr:row>
      <xdr:rowOff>2981</xdr:rowOff>
    </xdr:from>
    <xdr:to>
      <xdr:col>2</xdr:col>
      <xdr:colOff>403860</xdr:colOff>
      <xdr:row>18</xdr:row>
      <xdr:rowOff>1325</xdr:rowOff>
    </xdr:to>
    <xdr:sp macro="" textlink="">
      <xdr:nvSpPr>
        <xdr:cNvPr id="5" name="1 Akış Çizelgesi: İşlem"/>
        <xdr:cNvSpPr/>
      </xdr:nvSpPr>
      <xdr:spPr>
        <a:xfrm>
          <a:off x="746761" y="3774881"/>
          <a:ext cx="876299" cy="45554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Yönetici</a:t>
          </a:r>
          <a:r>
            <a:rPr lang="tr-TR" baseline="0"/>
            <a:t> Yardımcısı</a:t>
          </a:r>
          <a:endParaRPr lang="tr-TR"/>
        </a:p>
      </xdr:txBody>
    </xdr:sp>
    <xdr:clientData/>
  </xdr:twoCellAnchor>
  <xdr:twoCellAnchor>
    <xdr:from>
      <xdr:col>3</xdr:col>
      <xdr:colOff>274320</xdr:colOff>
      <xdr:row>24</xdr:row>
      <xdr:rowOff>99060</xdr:rowOff>
    </xdr:from>
    <xdr:to>
      <xdr:col>5</xdr:col>
      <xdr:colOff>213360</xdr:colOff>
      <xdr:row>26</xdr:row>
      <xdr:rowOff>137160</xdr:rowOff>
    </xdr:to>
    <xdr:sp macro="" textlink="">
      <xdr:nvSpPr>
        <xdr:cNvPr id="6" name="1 Akış Çizelgesi: İşlem"/>
        <xdr:cNvSpPr/>
      </xdr:nvSpPr>
      <xdr:spPr>
        <a:xfrm>
          <a:off x="2103120" y="5699760"/>
          <a:ext cx="1158240" cy="4953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Disiplin Servisi Görevlisi</a:t>
          </a:r>
        </a:p>
      </xdr:txBody>
    </xdr:sp>
    <xdr:clientData/>
  </xdr:twoCellAnchor>
  <xdr:twoCellAnchor>
    <xdr:from>
      <xdr:col>5</xdr:col>
      <xdr:colOff>441960</xdr:colOff>
      <xdr:row>18</xdr:row>
      <xdr:rowOff>144780</xdr:rowOff>
    </xdr:from>
    <xdr:to>
      <xdr:col>7</xdr:col>
      <xdr:colOff>411480</xdr:colOff>
      <xdr:row>20</xdr:row>
      <xdr:rowOff>83820</xdr:rowOff>
    </xdr:to>
    <xdr:sp macro="" textlink="">
      <xdr:nvSpPr>
        <xdr:cNvPr id="7" name="1 Akış Çizelgesi: İşlem"/>
        <xdr:cNvSpPr/>
      </xdr:nvSpPr>
      <xdr:spPr>
        <a:xfrm>
          <a:off x="3489960" y="4373880"/>
          <a:ext cx="1188720" cy="3962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Disiplin serrvisi Sorumlusu</a:t>
          </a:r>
        </a:p>
      </xdr:txBody>
    </xdr:sp>
    <xdr:clientData/>
  </xdr:twoCellAnchor>
  <xdr:twoCellAnchor>
    <xdr:from>
      <xdr:col>1</xdr:col>
      <xdr:colOff>575311</xdr:colOff>
      <xdr:row>14</xdr:row>
      <xdr:rowOff>33462</xdr:rowOff>
    </xdr:from>
    <xdr:to>
      <xdr:col>6</xdr:col>
      <xdr:colOff>210378</xdr:colOff>
      <xdr:row>16</xdr:row>
      <xdr:rowOff>2981</xdr:rowOff>
    </xdr:to>
    <xdr:cxnSp macro="">
      <xdr:nvCxnSpPr>
        <xdr:cNvPr id="19" name="Düz Ok Bağlayıcısı 18"/>
        <xdr:cNvCxnSpPr>
          <a:stCxn id="5" idx="0"/>
          <a:endCxn id="4" idx="1"/>
        </xdr:cNvCxnSpPr>
      </xdr:nvCxnSpPr>
      <xdr:spPr>
        <a:xfrm flipV="1">
          <a:off x="1184911" y="3348162"/>
          <a:ext cx="2683067" cy="42671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411481</xdr:colOff>
      <xdr:row>10</xdr:row>
      <xdr:rowOff>220648</xdr:rowOff>
    </xdr:from>
    <xdr:to>
      <xdr:col>6</xdr:col>
      <xdr:colOff>210378</xdr:colOff>
      <xdr:row>14</xdr:row>
      <xdr:rowOff>33462</xdr:rowOff>
    </xdr:to>
    <xdr:cxnSp macro="">
      <xdr:nvCxnSpPr>
        <xdr:cNvPr id="21" name="Düz Ok Bağlayıcısı 20"/>
        <xdr:cNvCxnSpPr>
          <a:stCxn id="3" idx="3"/>
          <a:endCxn id="4" idx="1"/>
        </xdr:cNvCxnSpPr>
      </xdr:nvCxnSpPr>
      <xdr:spPr>
        <a:xfrm>
          <a:off x="1630681" y="2620948"/>
          <a:ext cx="2237297" cy="72721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570507</xdr:colOff>
      <xdr:row>3</xdr:row>
      <xdr:rowOff>110491</xdr:rowOff>
    </xdr:from>
    <xdr:to>
      <xdr:col>4</xdr:col>
      <xdr:colOff>44063</xdr:colOff>
      <xdr:row>9</xdr:row>
      <xdr:rowOff>227936</xdr:rowOff>
    </xdr:to>
    <xdr:cxnSp macro="">
      <xdr:nvCxnSpPr>
        <xdr:cNvPr id="25" name="Düz Ok Bağlayıcısı 24"/>
        <xdr:cNvCxnSpPr>
          <a:stCxn id="3" idx="0"/>
          <a:endCxn id="2" idx="1"/>
        </xdr:cNvCxnSpPr>
      </xdr:nvCxnSpPr>
      <xdr:spPr>
        <a:xfrm flipV="1">
          <a:off x="1180107" y="910591"/>
          <a:ext cx="1302356" cy="148904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213360</xdr:colOff>
      <xdr:row>20</xdr:row>
      <xdr:rowOff>83820</xdr:rowOff>
    </xdr:from>
    <xdr:to>
      <xdr:col>6</xdr:col>
      <xdr:colOff>426720</xdr:colOff>
      <xdr:row>25</xdr:row>
      <xdr:rowOff>118110</xdr:rowOff>
    </xdr:to>
    <xdr:cxnSp macro="">
      <xdr:nvCxnSpPr>
        <xdr:cNvPr id="34" name="33 Düz Ok Bağlayıcısı"/>
        <xdr:cNvCxnSpPr>
          <a:stCxn id="6" idx="3"/>
          <a:endCxn id="7" idx="2"/>
        </xdr:cNvCxnSpPr>
      </xdr:nvCxnSpPr>
      <xdr:spPr>
        <a:xfrm flipV="1">
          <a:off x="3261360" y="4770120"/>
          <a:ext cx="822960" cy="11772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469789</xdr:colOff>
      <xdr:row>4</xdr:row>
      <xdr:rowOff>114301</xdr:rowOff>
    </xdr:from>
    <xdr:to>
      <xdr:col>6</xdr:col>
      <xdr:colOff>566199</xdr:colOff>
      <xdr:row>13</xdr:row>
      <xdr:rowOff>59303</xdr:rowOff>
    </xdr:to>
    <xdr:cxnSp macro="">
      <xdr:nvCxnSpPr>
        <xdr:cNvPr id="59" name="58 Düz Ok Bağlayıcısı"/>
        <xdr:cNvCxnSpPr>
          <a:stCxn id="4" idx="0"/>
          <a:endCxn id="2" idx="2"/>
        </xdr:cNvCxnSpPr>
      </xdr:nvCxnSpPr>
      <xdr:spPr>
        <a:xfrm flipH="1" flipV="1">
          <a:off x="2908189" y="1143001"/>
          <a:ext cx="1315610" cy="20024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403860</xdr:colOff>
      <xdr:row>17</xdr:row>
      <xdr:rowOff>2153</xdr:rowOff>
    </xdr:from>
    <xdr:to>
      <xdr:col>4</xdr:col>
      <xdr:colOff>243840</xdr:colOff>
      <xdr:row>24</xdr:row>
      <xdr:rowOff>99060</xdr:rowOff>
    </xdr:to>
    <xdr:cxnSp macro="">
      <xdr:nvCxnSpPr>
        <xdr:cNvPr id="67" name="66 Düz Ok Bağlayıcısı"/>
        <xdr:cNvCxnSpPr>
          <a:stCxn id="6" idx="0"/>
          <a:endCxn id="5" idx="3"/>
        </xdr:cNvCxnSpPr>
      </xdr:nvCxnSpPr>
      <xdr:spPr>
        <a:xfrm flipH="1" flipV="1">
          <a:off x="1623060" y="4002653"/>
          <a:ext cx="1059180" cy="16971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426720</xdr:colOff>
      <xdr:row>15</xdr:row>
      <xdr:rowOff>7620</xdr:rowOff>
    </xdr:from>
    <xdr:to>
      <xdr:col>6</xdr:col>
      <xdr:colOff>566199</xdr:colOff>
      <xdr:row>18</xdr:row>
      <xdr:rowOff>144780</xdr:rowOff>
    </xdr:to>
    <xdr:cxnSp macro="">
      <xdr:nvCxnSpPr>
        <xdr:cNvPr id="69" name="68 Düz Ok Bağlayıcısı"/>
        <xdr:cNvCxnSpPr>
          <a:stCxn id="7" idx="0"/>
          <a:endCxn id="4" idx="2"/>
        </xdr:cNvCxnSpPr>
      </xdr:nvCxnSpPr>
      <xdr:spPr>
        <a:xfrm flipV="1">
          <a:off x="4084320" y="3550920"/>
          <a:ext cx="139479" cy="8229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403860</xdr:colOff>
      <xdr:row>17</xdr:row>
      <xdr:rowOff>2153</xdr:rowOff>
    </xdr:from>
    <xdr:to>
      <xdr:col>5</xdr:col>
      <xdr:colOff>441960</xdr:colOff>
      <xdr:row>19</xdr:row>
      <xdr:rowOff>114300</xdr:rowOff>
    </xdr:to>
    <xdr:cxnSp macro="">
      <xdr:nvCxnSpPr>
        <xdr:cNvPr id="71" name="70 Düz Ok Bağlayıcısı"/>
        <xdr:cNvCxnSpPr>
          <a:stCxn id="7" idx="1"/>
          <a:endCxn id="5" idx="3"/>
        </xdr:cNvCxnSpPr>
      </xdr:nvCxnSpPr>
      <xdr:spPr>
        <a:xfrm flipH="1" flipV="1">
          <a:off x="1623060" y="4002653"/>
          <a:ext cx="1866900" cy="5693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9.bin"/><Relationship Id="rId1" Type="http://schemas.openxmlformats.org/officeDocument/2006/relationships/hyperlink" Target="mailto:Yusuf.abayli@maliye.com.tr" TargetMode="External"/><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Normal="100" workbookViewId="0">
      <selection activeCell="B7" sqref="B7"/>
    </sheetView>
  </sheetViews>
  <sheetFormatPr defaultColWidth="9" defaultRowHeight="13.2"/>
  <cols>
    <col min="1" max="1" width="5.6640625" style="40" customWidth="1"/>
    <col min="2" max="2" width="40.44140625" style="40" customWidth="1"/>
    <col min="3" max="3" width="44.77734375" style="40" customWidth="1"/>
    <col min="4" max="16384" width="9" style="40"/>
  </cols>
  <sheetData>
    <row r="1" spans="1:256" ht="17.399999999999999">
      <c r="A1" s="59" t="s">
        <v>788</v>
      </c>
      <c r="B1" s="38"/>
      <c r="C1" s="39"/>
    </row>
    <row r="2" spans="1:256" ht="6.75" customHeight="1">
      <c r="A2" s="41"/>
    </row>
    <row r="3" spans="1:256">
      <c r="A3" s="53" t="s">
        <v>774</v>
      </c>
      <c r="B3" s="37" t="s">
        <v>783</v>
      </c>
      <c r="C3" s="42" t="s">
        <v>1057</v>
      </c>
    </row>
    <row r="4" spans="1:256">
      <c r="A4" s="53" t="s">
        <v>775</v>
      </c>
      <c r="B4" s="37" t="s">
        <v>441</v>
      </c>
      <c r="C4" s="43" t="s">
        <v>1082</v>
      </c>
    </row>
    <row r="5" spans="1:256">
      <c r="A5" s="53" t="s">
        <v>776</v>
      </c>
      <c r="B5" s="37" t="s">
        <v>440</v>
      </c>
      <c r="C5" s="115" t="s">
        <v>1083</v>
      </c>
    </row>
    <row r="6" spans="1:256" ht="52.8">
      <c r="A6" s="53" t="s">
        <v>777</v>
      </c>
      <c r="B6" s="37" t="s">
        <v>772</v>
      </c>
      <c r="C6" s="44" t="s">
        <v>1098</v>
      </c>
    </row>
    <row r="7" spans="1:256" ht="26.4">
      <c r="A7" s="53" t="s">
        <v>778</v>
      </c>
      <c r="B7" s="37" t="s">
        <v>773</v>
      </c>
      <c r="C7" s="44" t="s">
        <v>1099</v>
      </c>
    </row>
    <row r="9" spans="1:256" s="52" customFormat="1" ht="28.8">
      <c r="A9" s="128" t="s">
        <v>106</v>
      </c>
      <c r="B9" s="129"/>
      <c r="C9" s="13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4" t="s">
        <v>94</v>
      </c>
      <c r="B10" s="135"/>
      <c r="C10" s="136"/>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8">
      <c r="A12" s="131" t="s">
        <v>42</v>
      </c>
      <c r="B12" s="132"/>
      <c r="C12" s="133"/>
    </row>
    <row r="13" spans="1:256" ht="15">
      <c r="A13" s="45">
        <v>2</v>
      </c>
      <c r="B13" s="46" t="s">
        <v>779</v>
      </c>
      <c r="C13" s="47"/>
      <c r="D13" s="48"/>
    </row>
    <row r="14" spans="1:256">
      <c r="A14" s="49">
        <f>IF(AND('21_K_IK'!B9&lt;&gt;"",'21_K_IK'!C9&lt;&gt;""),1,0)</f>
        <v>1</v>
      </c>
      <c r="B14" s="60" t="s">
        <v>791</v>
      </c>
      <c r="D14" s="48"/>
    </row>
    <row r="15" spans="1:256">
      <c r="A15" s="108">
        <f>IF(AND('22_K_EK'!B9&lt;&gt;"",'22_K_EK'!C9&lt;&gt;""),1,0)</f>
        <v>1</v>
      </c>
      <c r="B15" s="109" t="s">
        <v>1053</v>
      </c>
      <c r="C15" s="110"/>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t="e">
        <f>IF(AND('38_P_İl'!#REF!&lt;&gt;"",'38_P_İl'!#REF!&lt;&gt;""),1,0)</f>
        <v>#REF!</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0</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12"/>
  <sheetViews>
    <sheetView view="pageBreakPreview" topLeftCell="A40" zoomScaleNormal="100" zoomScaleSheetLayoutView="100" workbookViewId="0">
      <selection sqref="A1:C49"/>
    </sheetView>
  </sheetViews>
  <sheetFormatPr defaultColWidth="9" defaultRowHeight="16.8"/>
  <cols>
    <col min="1" max="1" width="5" style="12" customWidth="1"/>
    <col min="2" max="2" width="80.21875" style="12" customWidth="1"/>
    <col min="3" max="16384" width="9" style="2"/>
  </cols>
  <sheetData>
    <row r="1" spans="1:3">
      <c r="A1" s="1" t="s">
        <v>784</v>
      </c>
      <c r="B1" s="13" t="str">
        <f>IF('1_GO'!C3="","",'1_GO'!C3)</f>
        <v>Personel İşlemleri</v>
      </c>
      <c r="C1" s="35" t="s">
        <v>808</v>
      </c>
    </row>
    <row r="2" spans="1:3">
      <c r="A2" s="1" t="s">
        <v>786</v>
      </c>
      <c r="B2" s="4" t="str">
        <f>IF('1_GO'!C4="","",'1_GO'!C4)</f>
        <v>Disiplin İşlemleri</v>
      </c>
    </row>
    <row r="3" spans="1:3">
      <c r="A3" s="1" t="s">
        <v>785</v>
      </c>
      <c r="B3" s="5" t="str">
        <f>IF('1_GO'!C5="","",'1_GO'!C5)</f>
        <v>Disiplin İşlemleri Süreci</v>
      </c>
    </row>
    <row r="4" spans="1:3">
      <c r="A4" s="2"/>
      <c r="B4" s="2"/>
    </row>
    <row r="5" spans="1:3" ht="21.6">
      <c r="A5" s="6" t="s">
        <v>444</v>
      </c>
      <c r="B5" s="8"/>
    </row>
    <row r="6" spans="1:3">
      <c r="A6" s="9"/>
      <c r="B6" s="11"/>
    </row>
    <row r="7" spans="1:3">
      <c r="A7" s="3"/>
      <c r="B7" s="2"/>
    </row>
    <row r="8" spans="1:3">
      <c r="A8" s="1" t="s">
        <v>782</v>
      </c>
      <c r="B8" s="1" t="s">
        <v>801</v>
      </c>
    </row>
    <row r="9" spans="1:3">
      <c r="A9" s="12">
        <v>1</v>
      </c>
      <c r="B9" s="12" t="s">
        <v>1088</v>
      </c>
    </row>
    <row r="10" spans="1:3">
      <c r="A10" s="12">
        <v>2</v>
      </c>
      <c r="B10" s="12" t="s">
        <v>1094</v>
      </c>
    </row>
    <row r="11" spans="1:3">
      <c r="A11" s="12">
        <v>3</v>
      </c>
      <c r="B11" s="12" t="s">
        <v>1089</v>
      </c>
    </row>
    <row r="12" spans="1:3">
      <c r="A12" s="12">
        <v>4</v>
      </c>
      <c r="B12" s="12" t="s">
        <v>1090</v>
      </c>
    </row>
  </sheetData>
  <sheetProtection selectLockedCells="1"/>
  <phoneticPr fontId="35" type="noConversion"/>
  <conditionalFormatting sqref="B1:B3">
    <cfRule type="containsBlanks" dxfId="18" priority="3">
      <formula>LEN(TRIM(B1))=0</formula>
    </cfRule>
  </conditionalFormatting>
  <conditionalFormatting sqref="A9 A10:B65536">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11.xml><?xml version="1.0" encoding="utf-8"?>
<worksheet xmlns="http://schemas.openxmlformats.org/spreadsheetml/2006/main" xmlns:r="http://schemas.openxmlformats.org/officeDocument/2006/relationships">
  <dimension ref="A1:C49"/>
  <sheetViews>
    <sheetView view="pageBreakPreview" topLeftCell="A35" zoomScaleNormal="100" zoomScaleSheetLayoutView="100" workbookViewId="0">
      <selection sqref="A1:C48"/>
    </sheetView>
  </sheetViews>
  <sheetFormatPr defaultColWidth="9" defaultRowHeight="16.8"/>
  <cols>
    <col min="1" max="1" width="5" style="12" customWidth="1"/>
    <col min="2" max="2" width="78" style="12" customWidth="1"/>
    <col min="3" max="16384" width="9" style="2"/>
  </cols>
  <sheetData>
    <row r="1" spans="1:3">
      <c r="A1" s="1" t="s">
        <v>784</v>
      </c>
      <c r="B1" s="13" t="str">
        <f>IF('1_GO'!C3="","",'1_GO'!C3)</f>
        <v>Personel İşlemleri</v>
      </c>
      <c r="C1" s="35" t="s">
        <v>808</v>
      </c>
    </row>
    <row r="2" spans="1:3">
      <c r="A2" s="1" t="s">
        <v>786</v>
      </c>
      <c r="B2" s="4" t="str">
        <f>IF('1_GO'!C4="","",'1_GO'!C4)</f>
        <v>Disiplin İşlemleri</v>
      </c>
    </row>
    <row r="3" spans="1:3">
      <c r="A3" s="1" t="s">
        <v>785</v>
      </c>
      <c r="B3" s="5" t="str">
        <f>IF('1_GO'!C5="","",'1_GO'!C5)</f>
        <v>Disiplin İşlemleri Süreci</v>
      </c>
    </row>
    <row r="4" spans="1:3">
      <c r="A4" s="2"/>
      <c r="B4" s="2"/>
    </row>
    <row r="5" spans="1:3" ht="21.6">
      <c r="A5" s="6" t="s">
        <v>445</v>
      </c>
      <c r="B5" s="8"/>
    </row>
    <row r="6" spans="1:3">
      <c r="A6" s="9"/>
      <c r="B6" s="11"/>
    </row>
    <row r="7" spans="1:3">
      <c r="A7" s="3"/>
      <c r="B7" s="2"/>
    </row>
    <row r="8" spans="1:3">
      <c r="A8" s="1" t="s">
        <v>782</v>
      </c>
      <c r="B8" s="1" t="s">
        <v>802</v>
      </c>
    </row>
    <row r="9" spans="1:3">
      <c r="A9" s="112" t="s">
        <v>1065</v>
      </c>
      <c r="B9" s="112" t="s">
        <v>1091</v>
      </c>
    </row>
    <row r="10" spans="1:3">
      <c r="A10" s="112" t="s">
        <v>1066</v>
      </c>
      <c r="B10" s="112" t="s">
        <v>1092</v>
      </c>
    </row>
    <row r="11" spans="1:3">
      <c r="A11" s="112" t="s">
        <v>1067</v>
      </c>
      <c r="B11" s="112" t="s">
        <v>1093</v>
      </c>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2.xml><?xml version="1.0" encoding="utf-8"?>
<worksheet xmlns="http://schemas.openxmlformats.org/spreadsheetml/2006/main" xmlns:r="http://schemas.openxmlformats.org/officeDocument/2006/relationships">
  <dimension ref="A1:D9"/>
  <sheetViews>
    <sheetView view="pageBreakPreview" topLeftCell="A40" zoomScaleNormal="100" zoomScaleSheetLayoutView="100" workbookViewId="0">
      <selection sqref="A1:D49"/>
    </sheetView>
  </sheetViews>
  <sheetFormatPr defaultColWidth="9" defaultRowHeight="16.8"/>
  <cols>
    <col min="1" max="1" width="5" style="12" customWidth="1"/>
    <col min="2" max="2" width="60.6640625" style="36" customWidth="1"/>
    <col min="3" max="3" width="20.6640625" style="12" customWidth="1"/>
    <col min="4" max="16384" width="9" style="2"/>
  </cols>
  <sheetData>
    <row r="1" spans="1:4">
      <c r="A1" s="1" t="s">
        <v>784</v>
      </c>
      <c r="B1" s="151" t="str">
        <f>IF('1_GO'!C3="","",'1_GO'!C3)</f>
        <v>Personel İşlemleri</v>
      </c>
      <c r="C1" s="152"/>
      <c r="D1" s="35" t="s">
        <v>808</v>
      </c>
    </row>
    <row r="2" spans="1:4">
      <c r="A2" s="1" t="s">
        <v>786</v>
      </c>
      <c r="B2" s="153" t="str">
        <f>IF('1_GO'!C4="","",'1_GO'!C4)</f>
        <v>Disiplin İşlemleri</v>
      </c>
      <c r="C2" s="154"/>
    </row>
    <row r="3" spans="1:4">
      <c r="A3" s="1" t="s">
        <v>785</v>
      </c>
      <c r="B3" s="155" t="str">
        <f>IF('1_GO'!C5="","",'1_GO'!C5)</f>
        <v>Disiplin İşlemleri Süreci</v>
      </c>
      <c r="C3" s="156"/>
    </row>
    <row r="4" spans="1:4">
      <c r="A4" s="2"/>
      <c r="B4" s="2"/>
      <c r="C4" s="2"/>
    </row>
    <row r="5" spans="1:4" ht="21.6">
      <c r="A5" s="6" t="s">
        <v>446</v>
      </c>
      <c r="B5" s="7"/>
      <c r="C5" s="8"/>
    </row>
    <row r="6" spans="1:4">
      <c r="A6" s="9"/>
      <c r="B6" s="10"/>
      <c r="C6" s="11"/>
    </row>
    <row r="7" spans="1:4">
      <c r="A7" s="3"/>
      <c r="B7" s="2"/>
      <c r="C7" s="2"/>
    </row>
    <row r="8" spans="1:4">
      <c r="A8" s="1" t="s">
        <v>782</v>
      </c>
      <c r="B8" s="1" t="s">
        <v>803</v>
      </c>
      <c r="C8" s="1" t="s">
        <v>804</v>
      </c>
    </row>
    <row r="9" spans="1:4">
      <c r="A9" s="12">
        <v>1</v>
      </c>
      <c r="B9" s="116" t="s">
        <v>1068</v>
      </c>
      <c r="C9" s="12" t="s">
        <v>1102</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dimension ref="A1:C10"/>
  <sheetViews>
    <sheetView view="pageBreakPreview" topLeftCell="A43" zoomScaleNormal="100" zoomScaleSheetLayoutView="100" workbookViewId="0">
      <selection sqref="A1:B49"/>
    </sheetView>
  </sheetViews>
  <sheetFormatPr defaultColWidth="9" defaultRowHeight="16.8"/>
  <cols>
    <col min="1" max="1" width="5" style="12" customWidth="1"/>
    <col min="2" max="2" width="90.6640625" style="12" customWidth="1"/>
    <col min="3" max="16384" width="9" style="2"/>
  </cols>
  <sheetData>
    <row r="1" spans="1:3">
      <c r="A1" s="1" t="s">
        <v>784</v>
      </c>
      <c r="B1" s="13" t="str">
        <f>IF('1_GO'!C3="","",'1_GO'!C3)</f>
        <v>Personel İşlemleri</v>
      </c>
      <c r="C1" s="35" t="s">
        <v>808</v>
      </c>
    </row>
    <row r="2" spans="1:3">
      <c r="A2" s="1" t="s">
        <v>786</v>
      </c>
      <c r="B2" s="4" t="str">
        <f>IF('1_GO'!C4="","",'1_GO'!C4)</f>
        <v>Disiplin İşlemleri</v>
      </c>
    </row>
    <row r="3" spans="1:3">
      <c r="A3" s="1" t="s">
        <v>785</v>
      </c>
      <c r="B3" s="5" t="str">
        <f>IF('1_GO'!C5="","",'1_GO'!C5)</f>
        <v>Disiplin İşlemleri Süreci</v>
      </c>
    </row>
    <row r="4" spans="1:3">
      <c r="A4" s="2"/>
      <c r="B4" s="2"/>
    </row>
    <row r="5" spans="1:3" ht="21.6">
      <c r="A5" s="6" t="s">
        <v>1038</v>
      </c>
      <c r="B5" s="8"/>
    </row>
    <row r="6" spans="1:3">
      <c r="A6" s="9"/>
      <c r="B6" s="11"/>
    </row>
    <row r="7" spans="1:3">
      <c r="A7" s="3"/>
      <c r="B7" s="2"/>
    </row>
    <row r="8" spans="1:3">
      <c r="A8" s="1" t="s">
        <v>782</v>
      </c>
      <c r="B8" s="1" t="s">
        <v>806</v>
      </c>
    </row>
    <row r="9" spans="1:3">
      <c r="A9" s="12">
        <v>1</v>
      </c>
      <c r="B9" s="12" t="s">
        <v>1069</v>
      </c>
    </row>
    <row r="10" spans="1:3">
      <c r="A10" s="12">
        <v>2</v>
      </c>
      <c r="B10" s="12" t="s">
        <v>1070</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4.xml><?xml version="1.0" encoding="utf-8"?>
<worksheet xmlns="http://schemas.openxmlformats.org/spreadsheetml/2006/main" xmlns:r="http://schemas.openxmlformats.org/officeDocument/2006/relationships">
  <dimension ref="A1:C9"/>
  <sheetViews>
    <sheetView view="pageBreakPreview" topLeftCell="A42" zoomScaleNormal="100" zoomScaleSheetLayoutView="100" workbookViewId="0">
      <selection sqref="A1:B49"/>
    </sheetView>
  </sheetViews>
  <sheetFormatPr defaultColWidth="9" defaultRowHeight="16.8"/>
  <cols>
    <col min="1" max="1" width="5" style="12" customWidth="1"/>
    <col min="2" max="2" width="90.6640625" style="12" customWidth="1"/>
    <col min="3" max="16384" width="9" style="2"/>
  </cols>
  <sheetData>
    <row r="1" spans="1:3">
      <c r="A1" s="1" t="s">
        <v>784</v>
      </c>
      <c r="B1" s="13" t="str">
        <f>IF('1_GO'!C3="","",'1_GO'!C3)</f>
        <v>Personel İşlemleri</v>
      </c>
      <c r="C1" s="35" t="s">
        <v>808</v>
      </c>
    </row>
    <row r="2" spans="1:3">
      <c r="A2" s="1" t="s">
        <v>786</v>
      </c>
      <c r="B2" s="4" t="str">
        <f>IF('1_GO'!C4="","",'1_GO'!C4)</f>
        <v>Disiplin İşlemleri</v>
      </c>
    </row>
    <row r="3" spans="1:3">
      <c r="A3" s="1" t="s">
        <v>785</v>
      </c>
      <c r="B3" s="5" t="str">
        <f>IF('1_GO'!C5="","",'1_GO'!C5)</f>
        <v>Disiplin İşlemleri Süreci</v>
      </c>
    </row>
    <row r="4" spans="1:3">
      <c r="A4" s="2"/>
      <c r="B4" s="2"/>
    </row>
    <row r="5" spans="1:3" ht="21.6">
      <c r="A5" s="6" t="s">
        <v>1039</v>
      </c>
      <c r="B5" s="8"/>
    </row>
    <row r="6" spans="1:3">
      <c r="A6" s="9"/>
      <c r="B6" s="11"/>
    </row>
    <row r="7" spans="1:3">
      <c r="A7" s="3"/>
      <c r="B7" s="2"/>
    </row>
    <row r="8" spans="1:3">
      <c r="A8" s="1" t="s">
        <v>782</v>
      </c>
      <c r="B8" s="1" t="s">
        <v>805</v>
      </c>
    </row>
    <row r="9" spans="1:3">
      <c r="A9" s="127" t="s">
        <v>1121</v>
      </c>
      <c r="B9" s="127" t="s">
        <v>1121</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5.xml><?xml version="1.0" encoding="utf-8"?>
<worksheet xmlns="http://schemas.openxmlformats.org/spreadsheetml/2006/main" xmlns:r="http://schemas.openxmlformats.org/officeDocument/2006/relationships">
  <dimension ref="A1:M4229"/>
  <sheetViews>
    <sheetView view="pageBreakPreview" topLeftCell="F19" zoomScaleNormal="85" zoomScaleSheetLayoutView="100" workbookViewId="0">
      <selection sqref="A1:M28"/>
    </sheetView>
  </sheetViews>
  <sheetFormatPr defaultColWidth="9" defaultRowHeight="18"/>
  <cols>
    <col min="1" max="1" width="5" style="29" customWidth="1"/>
    <col min="2" max="2" width="24" style="30" customWidth="1"/>
    <col min="3" max="3" width="34.6640625" style="30" customWidth="1"/>
    <col min="4" max="4" width="12.88671875" style="30" customWidth="1"/>
    <col min="5" max="9" width="12.6640625" style="30" customWidth="1"/>
    <col min="10" max="10" width="20.6640625" style="30" customWidth="1"/>
    <col min="11" max="12" width="15.6640625" style="30" customWidth="1"/>
    <col min="13" max="13" width="12.6640625" style="29" customWidth="1"/>
    <col min="14" max="16384" width="9" style="14"/>
  </cols>
  <sheetData>
    <row r="1" spans="1:13">
      <c r="A1" s="1" t="s">
        <v>784</v>
      </c>
      <c r="B1" s="157" t="str">
        <f>IF('1_GO'!C3="","",'1_GO'!C3)</f>
        <v>Personel İşlemleri</v>
      </c>
      <c r="C1" s="157"/>
      <c r="D1" s="157"/>
      <c r="E1" s="35" t="s">
        <v>808</v>
      </c>
      <c r="F1" s="14"/>
      <c r="G1" s="14"/>
      <c r="H1" s="14"/>
      <c r="I1" s="14"/>
      <c r="J1" s="14"/>
      <c r="K1" s="14"/>
      <c r="L1" s="14"/>
      <c r="M1" s="14"/>
    </row>
    <row r="2" spans="1:13">
      <c r="A2" s="1" t="s">
        <v>786</v>
      </c>
      <c r="B2" s="158" t="str">
        <f>IF('1_GO'!C4="","",'1_GO'!C4)</f>
        <v>Disiplin İşlemleri</v>
      </c>
      <c r="C2" s="158"/>
      <c r="D2" s="158"/>
      <c r="E2" s="14"/>
      <c r="F2" s="14"/>
      <c r="G2" s="14"/>
      <c r="H2" s="14"/>
      <c r="I2" s="14"/>
      <c r="J2" s="14"/>
      <c r="K2" s="14"/>
      <c r="L2" s="14"/>
      <c r="M2" s="14"/>
    </row>
    <row r="3" spans="1:13">
      <c r="A3" s="1" t="s">
        <v>785</v>
      </c>
      <c r="B3" s="159" t="str">
        <f>IF('1_GO'!C5="","",'1_GO'!C5)</f>
        <v>Disiplin İşlemleri Süreci</v>
      </c>
      <c r="C3" s="159"/>
      <c r="D3" s="159"/>
      <c r="E3" s="14"/>
      <c r="F3" s="14"/>
      <c r="G3" s="14"/>
      <c r="H3" s="14"/>
      <c r="I3" s="14"/>
      <c r="J3" s="14"/>
      <c r="K3" s="14"/>
      <c r="L3" s="14"/>
      <c r="M3" s="14"/>
    </row>
    <row r="4" spans="1:13">
      <c r="A4" s="2"/>
      <c r="B4" s="2"/>
      <c r="C4" s="2"/>
      <c r="D4" s="14"/>
      <c r="E4" s="14"/>
      <c r="F4" s="14"/>
      <c r="G4" s="14"/>
      <c r="H4" s="14"/>
      <c r="I4" s="14"/>
      <c r="J4" s="14"/>
      <c r="K4" s="14"/>
      <c r="L4" s="14"/>
      <c r="M4" s="14"/>
    </row>
    <row r="5" spans="1:13" ht="21.6">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84">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s="123" customFormat="1" ht="36">
      <c r="A9" s="119">
        <v>1</v>
      </c>
      <c r="B9" s="125" t="s">
        <v>1107</v>
      </c>
      <c r="C9" s="125" t="s">
        <v>1108</v>
      </c>
      <c r="D9" s="120" t="s">
        <v>1071</v>
      </c>
      <c r="E9" s="120" t="s">
        <v>1096</v>
      </c>
      <c r="F9" s="120" t="s">
        <v>1109</v>
      </c>
      <c r="G9" s="120" t="s">
        <v>1059</v>
      </c>
      <c r="H9" s="120" t="s">
        <v>1060</v>
      </c>
      <c r="I9" s="121" t="s">
        <v>1072</v>
      </c>
      <c r="J9" s="120" t="s">
        <v>1064</v>
      </c>
      <c r="K9" s="120" t="s">
        <v>1095</v>
      </c>
      <c r="L9" s="120" t="s">
        <v>1097</v>
      </c>
      <c r="M9" s="122" t="s">
        <v>820</v>
      </c>
    </row>
    <row r="10" spans="1:13" ht="36">
      <c r="A10" s="119">
        <v>2</v>
      </c>
      <c r="B10" s="125" t="s">
        <v>1111</v>
      </c>
      <c r="C10" s="125" t="s">
        <v>1110</v>
      </c>
      <c r="D10" s="120" t="s">
        <v>1071</v>
      </c>
      <c r="E10" s="120" t="s">
        <v>1096</v>
      </c>
      <c r="F10" s="120" t="s">
        <v>1109</v>
      </c>
      <c r="G10" s="120" t="s">
        <v>1059</v>
      </c>
      <c r="H10" s="120" t="s">
        <v>1060</v>
      </c>
      <c r="I10" s="121" t="s">
        <v>1072</v>
      </c>
      <c r="J10" s="120" t="s">
        <v>1064</v>
      </c>
      <c r="K10" s="120" t="s">
        <v>1095</v>
      </c>
      <c r="L10" s="120" t="s">
        <v>1097</v>
      </c>
      <c r="M10" s="122" t="s">
        <v>820</v>
      </c>
    </row>
    <row r="11" spans="1:13" ht="36">
      <c r="A11" s="119">
        <v>3</v>
      </c>
      <c r="B11" s="125" t="s">
        <v>1111</v>
      </c>
      <c r="C11" s="125" t="s">
        <v>1112</v>
      </c>
      <c r="D11" s="120" t="s">
        <v>1071</v>
      </c>
      <c r="E11" s="120" t="s">
        <v>1096</v>
      </c>
      <c r="F11" s="120" t="s">
        <v>1109</v>
      </c>
      <c r="G11" s="120" t="s">
        <v>1059</v>
      </c>
      <c r="H11" s="120" t="s">
        <v>1060</v>
      </c>
      <c r="I11" s="121" t="s">
        <v>1072</v>
      </c>
      <c r="J11" s="120" t="s">
        <v>1064</v>
      </c>
      <c r="K11" s="120" t="s">
        <v>1095</v>
      </c>
      <c r="L11" s="120" t="s">
        <v>1097</v>
      </c>
      <c r="M11" s="107" t="s">
        <v>820</v>
      </c>
    </row>
    <row r="12" spans="1:13" ht="36">
      <c r="A12" s="119">
        <v>4</v>
      </c>
      <c r="B12" s="125" t="s">
        <v>1114</v>
      </c>
      <c r="C12" s="125" t="s">
        <v>1113</v>
      </c>
      <c r="D12" s="120" t="s">
        <v>1071</v>
      </c>
      <c r="E12" s="120" t="s">
        <v>1096</v>
      </c>
      <c r="F12" s="120" t="s">
        <v>1109</v>
      </c>
      <c r="G12" s="120" t="s">
        <v>1059</v>
      </c>
      <c r="H12" s="120" t="s">
        <v>1060</v>
      </c>
      <c r="I12" s="121" t="s">
        <v>1072</v>
      </c>
      <c r="J12" s="120" t="s">
        <v>1064</v>
      </c>
      <c r="K12" s="120" t="s">
        <v>1095</v>
      </c>
      <c r="L12" s="120" t="s">
        <v>1097</v>
      </c>
      <c r="M12" s="107" t="s">
        <v>820</v>
      </c>
    </row>
    <row r="13" spans="1:13" ht="49.8" customHeight="1">
      <c r="A13" s="119">
        <v>5</v>
      </c>
      <c r="B13" s="125" t="s">
        <v>1111</v>
      </c>
      <c r="C13" s="126" t="s">
        <v>1118</v>
      </c>
      <c r="D13" s="120" t="s">
        <v>1071</v>
      </c>
      <c r="E13" s="120" t="s">
        <v>1096</v>
      </c>
      <c r="F13" s="120" t="s">
        <v>1109</v>
      </c>
      <c r="G13" s="120" t="s">
        <v>1059</v>
      </c>
      <c r="H13" s="120" t="s">
        <v>1060</v>
      </c>
      <c r="I13" s="121" t="s">
        <v>1072</v>
      </c>
      <c r="J13" s="120" t="s">
        <v>1064</v>
      </c>
      <c r="K13" s="120" t="s">
        <v>1095</v>
      </c>
      <c r="L13" s="120" t="s">
        <v>1097</v>
      </c>
      <c r="M13" s="107" t="s">
        <v>820</v>
      </c>
    </row>
    <row r="14" spans="1:13" ht="42" customHeight="1">
      <c r="A14" s="119">
        <v>6</v>
      </c>
      <c r="B14" s="125" t="s">
        <v>1119</v>
      </c>
      <c r="C14" s="125" t="s">
        <v>1120</v>
      </c>
      <c r="D14" s="120" t="s">
        <v>1071</v>
      </c>
      <c r="E14" s="120" t="s">
        <v>1096</v>
      </c>
      <c r="F14" s="120" t="s">
        <v>1117</v>
      </c>
      <c r="G14" s="120" t="s">
        <v>1059</v>
      </c>
      <c r="H14" s="120" t="s">
        <v>1060</v>
      </c>
      <c r="I14" s="121" t="s">
        <v>1072</v>
      </c>
      <c r="J14" s="120" t="s">
        <v>1064</v>
      </c>
      <c r="K14" s="120" t="s">
        <v>1095</v>
      </c>
      <c r="L14" s="120" t="s">
        <v>1097</v>
      </c>
      <c r="M14" s="107" t="s">
        <v>820</v>
      </c>
    </row>
    <row r="15" spans="1:13" ht="36">
      <c r="A15" s="119">
        <v>7</v>
      </c>
      <c r="B15" s="125" t="s">
        <v>1116</v>
      </c>
      <c r="C15" s="125" t="s">
        <v>1115</v>
      </c>
      <c r="D15" s="120" t="s">
        <v>1071</v>
      </c>
      <c r="E15" s="120" t="s">
        <v>1096</v>
      </c>
      <c r="F15" s="120" t="s">
        <v>1117</v>
      </c>
      <c r="G15" s="120" t="s">
        <v>1059</v>
      </c>
      <c r="H15" s="120" t="s">
        <v>1060</v>
      </c>
      <c r="I15" s="121" t="s">
        <v>1072</v>
      </c>
      <c r="J15" s="120" t="s">
        <v>1064</v>
      </c>
      <c r="K15" s="120" t="s">
        <v>1095</v>
      </c>
      <c r="L15" s="120" t="s">
        <v>1097</v>
      </c>
      <c r="M15" s="107" t="s">
        <v>820</v>
      </c>
    </row>
    <row r="16" spans="1:13">
      <c r="A16" s="30"/>
      <c r="M16" s="107" t="s">
        <v>820</v>
      </c>
    </row>
    <row r="17" spans="1:13">
      <c r="A17" s="30"/>
      <c r="M17" s="107" t="s">
        <v>820</v>
      </c>
    </row>
    <row r="18" spans="1:13">
      <c r="A18" s="30"/>
      <c r="M18" s="107" t="s">
        <v>820</v>
      </c>
    </row>
    <row r="19" spans="1:13">
      <c r="A19" s="30"/>
      <c r="M19" s="107" t="s">
        <v>820</v>
      </c>
    </row>
    <row r="20" spans="1:13">
      <c r="A20" s="30"/>
      <c r="M20" s="107" t="s">
        <v>820</v>
      </c>
    </row>
    <row r="21" spans="1:13">
      <c r="A21" s="30"/>
      <c r="M21" s="107" t="s">
        <v>820</v>
      </c>
    </row>
    <row r="22" spans="1:13">
      <c r="A22" s="30"/>
      <c r="M22" s="107" t="s">
        <v>820</v>
      </c>
    </row>
    <row r="23" spans="1:13">
      <c r="A23" s="30"/>
      <c r="M23" s="107" t="s">
        <v>820</v>
      </c>
    </row>
    <row r="24" spans="1:13">
      <c r="A24" s="30"/>
      <c r="M24" s="107" t="s">
        <v>820</v>
      </c>
    </row>
    <row r="25" spans="1:13" ht="18.600000000000001" thickBot="1">
      <c r="A25" s="30"/>
      <c r="M25" s="107" t="s">
        <v>820</v>
      </c>
    </row>
    <row r="26" spans="1:13" ht="18.600000000000001" thickBot="1">
      <c r="A26" s="177" t="s">
        <v>1054</v>
      </c>
      <c r="B26" s="178"/>
      <c r="C26" s="179"/>
      <c r="D26" s="113"/>
      <c r="E26" s="177" t="s">
        <v>1055</v>
      </c>
      <c r="F26" s="178"/>
      <c r="G26" s="178"/>
      <c r="H26" s="178"/>
      <c r="I26" s="179"/>
      <c r="J26" s="113"/>
      <c r="K26" s="113"/>
      <c r="L26" s="169"/>
      <c r="M26" s="113"/>
    </row>
    <row r="27" spans="1:13">
      <c r="A27" s="163" t="s">
        <v>1103</v>
      </c>
      <c r="B27" s="164"/>
      <c r="C27" s="165"/>
      <c r="D27" s="113"/>
      <c r="E27" s="163" t="s">
        <v>1123</v>
      </c>
      <c r="F27" s="164"/>
      <c r="G27" s="164"/>
      <c r="H27" s="164"/>
      <c r="I27" s="165"/>
      <c r="J27" s="113"/>
      <c r="K27" s="113"/>
      <c r="L27" s="170"/>
      <c r="M27" s="113"/>
    </row>
    <row r="28" spans="1:13" ht="18.600000000000001" thickBot="1">
      <c r="A28" s="166" t="s">
        <v>1122</v>
      </c>
      <c r="B28" s="167"/>
      <c r="C28" s="168"/>
      <c r="D28" s="113"/>
      <c r="E28" s="166" t="s">
        <v>1124</v>
      </c>
      <c r="F28" s="167"/>
      <c r="G28" s="167"/>
      <c r="H28" s="167"/>
      <c r="I28" s="168"/>
      <c r="J28" s="113"/>
      <c r="K28" s="113"/>
      <c r="L28" s="170"/>
      <c r="M28" s="113"/>
    </row>
    <row r="29" spans="1:13">
      <c r="A29" s="111"/>
      <c r="B29" s="111"/>
      <c r="C29" s="111"/>
      <c r="D29" s="111"/>
      <c r="E29" s="111"/>
      <c r="F29" s="111"/>
      <c r="G29" s="111"/>
      <c r="H29" s="111"/>
      <c r="I29" s="111"/>
      <c r="J29" s="111"/>
      <c r="K29" s="111"/>
      <c r="L29" s="111"/>
      <c r="M29" s="114" t="s">
        <v>820</v>
      </c>
    </row>
    <row r="30" spans="1:13">
      <c r="A30" s="30"/>
      <c r="M30" s="107"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c r="A44" s="30"/>
      <c r="M44" s="107" t="s">
        <v>820</v>
      </c>
    </row>
    <row r="45" spans="1:13">
      <c r="A45" s="30"/>
      <c r="M45" s="107" t="s">
        <v>820</v>
      </c>
    </row>
    <row r="46" spans="1:13" ht="18.600000000000001" thickBot="1">
      <c r="A46" s="30"/>
      <c r="M46" s="107" t="s">
        <v>820</v>
      </c>
    </row>
    <row r="47" spans="1:13" ht="18.600000000000001" thickBot="1">
      <c r="A47" s="160" t="s">
        <v>1054</v>
      </c>
      <c r="B47" s="161"/>
      <c r="C47" s="162"/>
      <c r="D47" s="113"/>
      <c r="E47" s="160" t="s">
        <v>1055</v>
      </c>
      <c r="F47" s="161"/>
      <c r="G47" s="161"/>
      <c r="H47" s="161"/>
      <c r="I47" s="162"/>
      <c r="J47" s="113"/>
      <c r="K47" s="113"/>
      <c r="L47" s="169"/>
      <c r="M47" s="113"/>
    </row>
    <row r="48" spans="1:13">
      <c r="A48" s="171"/>
      <c r="B48" s="172"/>
      <c r="C48" s="173"/>
      <c r="D48" s="113"/>
      <c r="E48" s="171"/>
      <c r="F48" s="172"/>
      <c r="G48" s="172"/>
      <c r="H48" s="172"/>
      <c r="I48" s="173"/>
      <c r="J48" s="113"/>
      <c r="K48" s="113"/>
      <c r="L48" s="170"/>
      <c r="M48" s="113"/>
    </row>
    <row r="49" spans="1:13" ht="18.600000000000001" thickBot="1">
      <c r="A49" s="174"/>
      <c r="B49" s="175"/>
      <c r="C49" s="176"/>
      <c r="D49" s="113"/>
      <c r="E49" s="174"/>
      <c r="F49" s="175"/>
      <c r="G49" s="175"/>
      <c r="H49" s="175"/>
      <c r="I49" s="176"/>
      <c r="J49" s="113"/>
      <c r="K49" s="113"/>
      <c r="L49" s="170"/>
      <c r="M49" s="113"/>
    </row>
    <row r="50" spans="1:13">
      <c r="A50" s="30"/>
      <c r="M50" s="107" t="s">
        <v>820</v>
      </c>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c r="A62" s="30"/>
      <c r="M62" s="107" t="s">
        <v>820</v>
      </c>
    </row>
    <row r="63" spans="1:13">
      <c r="A63" s="30"/>
      <c r="M63" s="107" t="s">
        <v>820</v>
      </c>
    </row>
    <row r="64" spans="1:13">
      <c r="A64" s="30"/>
      <c r="M64" s="107" t="s">
        <v>820</v>
      </c>
    </row>
    <row r="65" spans="1:13">
      <c r="A65" s="30"/>
      <c r="M65" s="107" t="s">
        <v>820</v>
      </c>
    </row>
    <row r="66" spans="1:13">
      <c r="A66" s="30"/>
      <c r="M66" s="107" t="s">
        <v>820</v>
      </c>
    </row>
    <row r="67" spans="1:13" ht="18.600000000000001" thickBot="1">
      <c r="A67" s="30"/>
      <c r="M67" s="107" t="s">
        <v>820</v>
      </c>
    </row>
    <row r="68" spans="1:13" ht="18.600000000000001" thickBot="1">
      <c r="A68" s="160" t="s">
        <v>1054</v>
      </c>
      <c r="B68" s="161"/>
      <c r="C68" s="162"/>
      <c r="D68" s="113"/>
      <c r="E68" s="160" t="s">
        <v>1055</v>
      </c>
      <c r="F68" s="161"/>
      <c r="G68" s="161"/>
      <c r="H68" s="161"/>
      <c r="I68" s="162"/>
      <c r="J68" s="113"/>
      <c r="K68" s="113"/>
      <c r="L68" s="169"/>
      <c r="M68" s="113"/>
    </row>
    <row r="69" spans="1:13">
      <c r="A69" s="171"/>
      <c r="B69" s="172"/>
      <c r="C69" s="173"/>
      <c r="D69" s="113"/>
      <c r="E69" s="171"/>
      <c r="F69" s="172"/>
      <c r="G69" s="172"/>
      <c r="H69" s="172"/>
      <c r="I69" s="173"/>
      <c r="J69" s="113"/>
      <c r="K69" s="113"/>
      <c r="L69" s="170"/>
      <c r="M69" s="113"/>
    </row>
    <row r="70" spans="1:13" ht="18.600000000000001" thickBot="1">
      <c r="A70" s="174"/>
      <c r="B70" s="175"/>
      <c r="C70" s="176"/>
      <c r="D70" s="113"/>
      <c r="E70" s="174"/>
      <c r="F70" s="175"/>
      <c r="G70" s="175"/>
      <c r="H70" s="175"/>
      <c r="I70" s="176"/>
      <c r="J70" s="113"/>
      <c r="K70" s="113"/>
      <c r="L70" s="170"/>
      <c r="M70" s="113"/>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sheetData>
  <sheetProtection selectLockedCells="1"/>
  <autoFilter ref="A8:M8"/>
  <mergeCells count="20">
    <mergeCell ref="A68:C68"/>
    <mergeCell ref="E68:I68"/>
    <mergeCell ref="L68:L70"/>
    <mergeCell ref="A69:C70"/>
    <mergeCell ref="E69:I70"/>
    <mergeCell ref="L47:L49"/>
    <mergeCell ref="A48:C49"/>
    <mergeCell ref="E48:I49"/>
    <mergeCell ref="A26:C26"/>
    <mergeCell ref="E26:I26"/>
    <mergeCell ref="L26:L28"/>
    <mergeCell ref="B1:D1"/>
    <mergeCell ref="B2:D2"/>
    <mergeCell ref="B3:D3"/>
    <mergeCell ref="A47:C47"/>
    <mergeCell ref="E47:I47"/>
    <mergeCell ref="A27:C27"/>
    <mergeCell ref="A28:C28"/>
    <mergeCell ref="E27:I27"/>
    <mergeCell ref="E28:I28"/>
  </mergeCells>
  <phoneticPr fontId="35" type="noConversion"/>
  <conditionalFormatting sqref="B1:B3">
    <cfRule type="containsBlanks" dxfId="7" priority="4">
      <formula>LEN(TRIM(B1))=0</formula>
    </cfRule>
  </conditionalFormatting>
  <conditionalFormatting sqref="A4230:M65437 A29:M46 A50:M67 A16:M25 A9:A15 D9:M15">
    <cfRule type="containsBlanks" dxfId="6" priority="3">
      <formula>LEN(TRIM(A9))=0</formula>
    </cfRule>
  </conditionalFormatting>
  <dataValidations count="2">
    <dataValidation type="list" allowBlank="1" showInputMessage="1" showErrorMessage="1" sqref="M9:M65437">
      <formula1>"Evet,Hayır"</formula1>
    </dataValidation>
    <dataValidation type="list" allowBlank="1" showInputMessage="1" showErrorMessage="1" sqref="D9:D65437">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8" max="16383" man="1"/>
    <brk id="49" max="12" man="1"/>
  </rowBreaks>
</worksheet>
</file>

<file path=xl/worksheets/sheet16.xml><?xml version="1.0" encoding="utf-8"?>
<worksheet xmlns="http://schemas.openxmlformats.org/spreadsheetml/2006/main" xmlns:r="http://schemas.openxmlformats.org/officeDocument/2006/relationships">
  <dimension ref="A1:F14"/>
  <sheetViews>
    <sheetView view="pageBreakPreview" topLeftCell="A40" zoomScaleNormal="100" zoomScaleSheetLayoutView="100" workbookViewId="0">
      <selection sqref="A1:E44"/>
    </sheetView>
  </sheetViews>
  <sheetFormatPr defaultColWidth="9" defaultRowHeight="18"/>
  <cols>
    <col min="1" max="1" width="5" style="29" customWidth="1"/>
    <col min="2" max="2" width="21" style="30" customWidth="1"/>
    <col min="3" max="3" width="30.6640625" style="30" customWidth="1"/>
    <col min="4" max="4" width="15.6640625" style="30" customWidth="1"/>
    <col min="5" max="6" width="20.6640625" style="30" customWidth="1"/>
    <col min="7" max="16384" width="9" style="14"/>
  </cols>
  <sheetData>
    <row r="1" spans="1:6">
      <c r="A1" s="1" t="s">
        <v>784</v>
      </c>
      <c r="B1" s="157" t="str">
        <f>IF('1_GO'!C3="","",'1_GO'!C3)</f>
        <v>Personel İşlemleri</v>
      </c>
      <c r="C1" s="157"/>
      <c r="D1" s="157"/>
      <c r="E1" s="35" t="s">
        <v>808</v>
      </c>
      <c r="F1" s="14"/>
    </row>
    <row r="2" spans="1:6">
      <c r="A2" s="1" t="s">
        <v>786</v>
      </c>
      <c r="B2" s="158" t="str">
        <f>IF('1_GO'!C4="","",'1_GO'!C4)</f>
        <v>Disiplin İşlemleri</v>
      </c>
      <c r="C2" s="158"/>
      <c r="D2" s="158"/>
      <c r="E2" s="14"/>
      <c r="F2" s="14"/>
    </row>
    <row r="3" spans="1:6">
      <c r="A3" s="1" t="s">
        <v>785</v>
      </c>
      <c r="B3" s="159" t="str">
        <f>IF('1_GO'!C5="","",'1_GO'!C5)</f>
        <v>Disiplin İşlemleri Süreci</v>
      </c>
      <c r="C3" s="159"/>
      <c r="D3" s="159"/>
      <c r="E3" s="14"/>
      <c r="F3" s="14"/>
    </row>
    <row r="4" spans="1:6">
      <c r="A4" s="2"/>
      <c r="B4" s="2"/>
      <c r="C4" s="2"/>
      <c r="D4" s="14"/>
      <c r="E4" s="14"/>
      <c r="F4" s="14"/>
    </row>
    <row r="5" spans="1:6" ht="21.6">
      <c r="A5" s="6" t="s">
        <v>109</v>
      </c>
      <c r="B5" s="7"/>
      <c r="C5" s="7"/>
      <c r="D5" s="16"/>
      <c r="E5" s="180" t="s">
        <v>113</v>
      </c>
      <c r="F5" s="14"/>
    </row>
    <row r="6" spans="1:6">
      <c r="A6" s="9"/>
      <c r="B6" s="10"/>
      <c r="C6" s="10"/>
      <c r="D6" s="17"/>
      <c r="E6" s="181"/>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1085</v>
      </c>
      <c r="C9" s="30" t="s">
        <v>1086</v>
      </c>
      <c r="D9" s="30" t="s">
        <v>1073</v>
      </c>
      <c r="E9" s="30" t="s">
        <v>1074</v>
      </c>
      <c r="F9" s="30" t="s">
        <v>1075</v>
      </c>
    </row>
    <row r="10" spans="1:6">
      <c r="A10" s="29">
        <v>2</v>
      </c>
      <c r="B10" s="30" t="s">
        <v>1085</v>
      </c>
      <c r="C10" s="30" t="s">
        <v>1100</v>
      </c>
      <c r="D10" s="30" t="s">
        <v>1073</v>
      </c>
      <c r="E10" s="30" t="s">
        <v>1074</v>
      </c>
      <c r="F10" s="30" t="s">
        <v>1075</v>
      </c>
    </row>
    <row r="11" spans="1:6" ht="21" customHeight="1">
      <c r="A11" s="29">
        <v>3</v>
      </c>
      <c r="B11" s="30" t="s">
        <v>1086</v>
      </c>
      <c r="C11" s="30" t="s">
        <v>1100</v>
      </c>
      <c r="D11" s="30" t="s">
        <v>1076</v>
      </c>
      <c r="E11" s="30" t="s">
        <v>1077</v>
      </c>
      <c r="F11" s="30" t="s">
        <v>1078</v>
      </c>
    </row>
    <row r="12" spans="1:6">
      <c r="A12" s="29">
        <v>4</v>
      </c>
      <c r="B12" s="30" t="s">
        <v>1100</v>
      </c>
      <c r="C12" s="30" t="s">
        <v>1101</v>
      </c>
      <c r="D12" s="30" t="s">
        <v>1076</v>
      </c>
      <c r="E12" s="30" t="s">
        <v>1077</v>
      </c>
      <c r="F12" s="30" t="s">
        <v>1075</v>
      </c>
    </row>
    <row r="13" spans="1:6">
      <c r="A13" s="29">
        <v>5</v>
      </c>
      <c r="B13" s="30" t="s">
        <v>1101</v>
      </c>
      <c r="C13" s="30" t="s">
        <v>1059</v>
      </c>
      <c r="D13" s="30" t="s">
        <v>1073</v>
      </c>
      <c r="E13" s="30" t="s">
        <v>1077</v>
      </c>
      <c r="F13" s="30" t="s">
        <v>1075</v>
      </c>
    </row>
    <row r="14" spans="1:6">
      <c r="A14" s="29">
        <v>6</v>
      </c>
      <c r="B14" s="30" t="s">
        <v>1101</v>
      </c>
      <c r="C14" s="30" t="s">
        <v>1060</v>
      </c>
      <c r="D14" s="30" t="s">
        <v>1073</v>
      </c>
      <c r="E14" s="30" t="s">
        <v>1077</v>
      </c>
      <c r="F14" s="30" t="s">
        <v>1078</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1">
    <cfRule type="containsBlanks" dxfId="4" priority="1">
      <formula>LEN(TRIM(A9))=0</formula>
    </cfRule>
  </conditionalFormatting>
  <dataValidations count="4">
    <dataValidation type="list" allowBlank="1" showInputMessage="1" showErrorMessage="1" sqref="D820:D65531">
      <formula1>"Sürecin İşleyişi,Malzeme/Ekipman,Yazılım,İnsan Kaynağı"</formula1>
    </dataValidation>
    <dataValidation type="list" allowBlank="1" showInputMessage="1" showErrorMessage="1" sqref="D9:D819">
      <formula1>"Sözlü,Yazılı,Yazılım Aracılığı İle,Raporlama"</formula1>
    </dataValidation>
    <dataValidation type="list" allowBlank="1" showInputMessage="1" showErrorMessage="1" sqref="F9:F2493">
      <formula1>"Rapor Verme,Rapor Alma,Bilgi Verme,Bilgi Alma,Onay Alma,Onay Verme"</formula1>
    </dataValidation>
    <dataValidation type="list" allowBlank="1" showInputMessage="1" showErrorMessage="1" sqref="E9:E387">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worksheet>
</file>

<file path=xl/worksheets/sheet17.xml><?xml version="1.0" encoding="utf-8"?>
<worksheet xmlns="http://schemas.openxmlformats.org/spreadsheetml/2006/main" xmlns:r="http://schemas.openxmlformats.org/officeDocument/2006/relationships">
  <dimension ref="A1:K24"/>
  <sheetViews>
    <sheetView showGridLines="0" view="pageBreakPreview" topLeftCell="A16" zoomScaleNormal="120" zoomScaleSheetLayoutView="100" zoomScalePageLayoutView="120" workbookViewId="0">
      <selection activeCell="C4" sqref="C4"/>
    </sheetView>
  </sheetViews>
  <sheetFormatPr defaultRowHeight="18"/>
  <sheetData>
    <row r="1" spans="1:11" ht="27">
      <c r="A1" s="150" t="s">
        <v>1081</v>
      </c>
      <c r="B1" s="150"/>
      <c r="C1" s="150"/>
      <c r="D1" s="150"/>
      <c r="E1" s="150"/>
      <c r="F1" s="150"/>
      <c r="G1" s="150"/>
      <c r="H1" s="150"/>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dimension ref="A1:G10"/>
  <sheetViews>
    <sheetView view="pageBreakPreview" topLeftCell="A37" zoomScaleNormal="100" zoomScaleSheetLayoutView="100" workbookViewId="0">
      <selection sqref="A1:G49"/>
    </sheetView>
  </sheetViews>
  <sheetFormatPr defaultColWidth="9" defaultRowHeight="18"/>
  <cols>
    <col min="1" max="1" width="5" style="29" customWidth="1"/>
    <col min="2" max="2" width="20.6640625" style="30" customWidth="1"/>
    <col min="3" max="3" width="30.6640625" style="30" customWidth="1"/>
    <col min="4" max="4" width="15.6640625" style="30" customWidth="1"/>
    <col min="5" max="7" width="20.6640625" style="30" customWidth="1"/>
    <col min="8" max="16384" width="9" style="14"/>
  </cols>
  <sheetData>
    <row r="1" spans="1:7">
      <c r="A1" s="1" t="s">
        <v>784</v>
      </c>
      <c r="B1" s="157" t="str">
        <f>IF('1_GO'!C3="","",'1_GO'!C3)</f>
        <v>Personel İşlemleri</v>
      </c>
      <c r="C1" s="157"/>
      <c r="D1" s="157"/>
      <c r="E1" s="35" t="s">
        <v>808</v>
      </c>
      <c r="F1" s="14"/>
      <c r="G1" s="14"/>
    </row>
    <row r="2" spans="1:7">
      <c r="A2" s="1" t="s">
        <v>786</v>
      </c>
      <c r="B2" s="158" t="str">
        <f>IF('1_GO'!C4="","",'1_GO'!C4)</f>
        <v>Disiplin İşlemleri</v>
      </c>
      <c r="C2" s="158"/>
      <c r="D2" s="158"/>
      <c r="E2" s="14"/>
      <c r="F2" s="14"/>
      <c r="G2" s="14"/>
    </row>
    <row r="3" spans="1:7">
      <c r="A3" s="1" t="s">
        <v>785</v>
      </c>
      <c r="B3" s="159" t="str">
        <f>IF('1_GO'!C5="","",'1_GO'!C5)</f>
        <v>Disiplin İşlemleri Süreci</v>
      </c>
      <c r="C3" s="159"/>
      <c r="D3" s="159"/>
      <c r="E3" s="14"/>
      <c r="F3" s="14"/>
      <c r="G3" s="14"/>
    </row>
    <row r="4" spans="1:7">
      <c r="A4" s="2"/>
      <c r="B4" s="2"/>
      <c r="C4" s="2"/>
      <c r="D4" s="14"/>
      <c r="E4" s="14"/>
      <c r="F4" s="14"/>
      <c r="G4" s="14"/>
    </row>
    <row r="5" spans="1:7" ht="21.6">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84.6">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9.xml><?xml version="1.0" encoding="utf-8"?>
<worksheet xmlns="http://schemas.openxmlformats.org/spreadsheetml/2006/main" xmlns:r="http://schemas.openxmlformats.org/officeDocument/2006/relationships">
  <dimension ref="A1:F10"/>
  <sheetViews>
    <sheetView view="pageBreakPreview" topLeftCell="A41" zoomScale="85" zoomScaleNormal="100" zoomScaleSheetLayoutView="85" workbookViewId="0">
      <selection sqref="A1:F49"/>
    </sheetView>
  </sheetViews>
  <sheetFormatPr defaultColWidth="9" defaultRowHeight="18"/>
  <cols>
    <col min="1" max="1" width="5" style="29" customWidth="1"/>
    <col min="2" max="2" width="28.6640625" style="29" customWidth="1"/>
    <col min="3" max="3" width="18" style="29" customWidth="1"/>
    <col min="4" max="4" width="25.88671875" style="29" customWidth="1"/>
    <col min="5" max="5" width="38.33203125" style="29" customWidth="1"/>
    <col min="6" max="6" width="32" style="29" customWidth="1"/>
    <col min="7" max="16384" width="9" style="14"/>
  </cols>
  <sheetData>
    <row r="1" spans="1:6">
      <c r="A1" s="1" t="s">
        <v>784</v>
      </c>
      <c r="B1" s="157" t="str">
        <f>IF('1_GO'!C3="","",'1_GO'!C3)</f>
        <v>Personel İşlemleri</v>
      </c>
      <c r="C1" s="157"/>
      <c r="D1" s="157"/>
      <c r="E1" s="35" t="s">
        <v>808</v>
      </c>
      <c r="F1" s="14"/>
    </row>
    <row r="2" spans="1:6">
      <c r="A2" s="1" t="s">
        <v>786</v>
      </c>
      <c r="B2" s="158" t="str">
        <f>IF('1_GO'!C4="","",'1_GO'!C4)</f>
        <v>Disiplin İşlemleri</v>
      </c>
      <c r="C2" s="158"/>
      <c r="D2" s="158"/>
      <c r="E2" s="14"/>
      <c r="F2" s="14"/>
    </row>
    <row r="3" spans="1:6">
      <c r="A3" s="1" t="s">
        <v>785</v>
      </c>
      <c r="B3" s="159" t="str">
        <f>IF('1_GO'!C5="","",'1_GO'!C5)</f>
        <v>Disiplin İşlemleri Süreci</v>
      </c>
      <c r="C3" s="159"/>
      <c r="D3" s="159"/>
      <c r="E3" s="14"/>
      <c r="F3" s="14"/>
    </row>
    <row r="4" spans="1:6">
      <c r="A4" s="2"/>
      <c r="B4" s="2"/>
      <c r="C4" s="2"/>
      <c r="D4" s="14"/>
      <c r="E4" s="14"/>
      <c r="F4" s="14"/>
    </row>
    <row r="5" spans="1:6" ht="21.6">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4.200000000000003">
      <c r="A9" s="1" t="s">
        <v>782</v>
      </c>
      <c r="B9" s="15" t="s">
        <v>434</v>
      </c>
      <c r="C9" s="15" t="s">
        <v>435</v>
      </c>
      <c r="D9" s="15" t="s">
        <v>436</v>
      </c>
      <c r="E9" s="15" t="s">
        <v>437</v>
      </c>
      <c r="F9" s="15" t="s">
        <v>438</v>
      </c>
    </row>
    <row r="10" spans="1:6">
      <c r="A10" s="29">
        <v>1</v>
      </c>
      <c r="B10" s="29" t="s">
        <v>1103</v>
      </c>
      <c r="C10" s="29" t="s">
        <v>1104</v>
      </c>
      <c r="D10" s="124" t="s">
        <v>1106</v>
      </c>
      <c r="E10" s="29" t="s">
        <v>1058</v>
      </c>
      <c r="F10" s="29" t="s">
        <v>1105</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75" zoomScaleNormal="90" zoomScaleSheetLayoutView="75" workbookViewId="0">
      <selection activeCell="C16" sqref="C16"/>
    </sheetView>
  </sheetViews>
  <sheetFormatPr defaultRowHeight="18"/>
  <cols>
    <col min="2" max="2" width="19.33203125" customWidth="1"/>
    <col min="3" max="3" width="14.21875" customWidth="1"/>
    <col min="4" max="4" width="25.33203125" customWidth="1"/>
    <col min="5" max="5" width="18.6640625" customWidth="1"/>
    <col min="7" max="7" width="16.88671875" customWidth="1"/>
  </cols>
  <sheetData>
    <row r="1" spans="2:11" ht="18.600000000000001" thickBot="1">
      <c r="C1" s="140" t="s">
        <v>104</v>
      </c>
      <c r="D1" s="140"/>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600000000000001"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37" t="s">
        <v>101</v>
      </c>
      <c r="C36" s="137"/>
      <c r="D36" s="137"/>
      <c r="E36" s="137"/>
      <c r="F36" s="137"/>
      <c r="G36" s="137"/>
      <c r="H36" s="137"/>
      <c r="I36" s="137"/>
      <c r="J36" s="137"/>
      <c r="K36" s="137"/>
      <c r="L36" s="57"/>
      <c r="M36" s="57"/>
      <c r="N36" s="57"/>
      <c r="O36" s="57"/>
      <c r="P36" s="57"/>
      <c r="Q36" s="57"/>
    </row>
    <row r="37" spans="2:17">
      <c r="B37" s="141" t="s">
        <v>47</v>
      </c>
      <c r="C37" s="141"/>
      <c r="D37" s="141"/>
      <c r="E37" s="141"/>
      <c r="F37" s="141"/>
      <c r="G37" s="141"/>
      <c r="H37" s="141"/>
      <c r="I37" s="141"/>
      <c r="J37" s="141"/>
      <c r="K37" s="141"/>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41" t="s">
        <v>102</v>
      </c>
      <c r="C40" s="141"/>
      <c r="D40" s="141"/>
      <c r="E40" s="141"/>
      <c r="F40" s="141"/>
      <c r="G40" s="141"/>
      <c r="H40" s="141"/>
      <c r="I40" s="141"/>
      <c r="J40" s="141"/>
      <c r="K40" s="141"/>
      <c r="L40" s="57"/>
      <c r="M40" s="57"/>
      <c r="N40" s="57"/>
      <c r="O40" s="57"/>
      <c r="P40" s="57"/>
      <c r="Q40" s="57"/>
    </row>
    <row r="41" spans="2:17">
      <c r="B41" s="141" t="s">
        <v>48</v>
      </c>
      <c r="C41" s="141"/>
      <c r="D41" s="141"/>
      <c r="E41" s="141"/>
      <c r="F41" s="141"/>
      <c r="G41" s="141"/>
      <c r="H41" s="141"/>
      <c r="I41" s="141"/>
      <c r="J41" s="141"/>
      <c r="K41" s="141"/>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38" t="s">
        <v>66</v>
      </c>
      <c r="C64" s="139"/>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7" t="s">
        <v>74</v>
      </c>
      <c r="C78" s="137"/>
      <c r="D78" s="137"/>
      <c r="E78" s="137"/>
      <c r="F78" s="137"/>
      <c r="G78" s="137"/>
      <c r="H78" s="137"/>
      <c r="I78" s="137"/>
      <c r="J78" s="137"/>
      <c r="K78" s="137"/>
    </row>
    <row r="80" spans="2:11">
      <c r="B80" s="57" t="s">
        <v>103</v>
      </c>
    </row>
    <row r="81" spans="2:5" ht="18.600000000000001"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7" t="s">
        <v>75</v>
      </c>
      <c r="C105" s="137"/>
      <c r="D105" s="137"/>
      <c r="E105" s="137"/>
      <c r="F105" s="137"/>
      <c r="G105" s="137"/>
      <c r="H105" s="137"/>
      <c r="I105" s="137"/>
      <c r="J105" s="137"/>
      <c r="K105" s="137"/>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600000000000001" thickBot="1"/>
    <row r="112" spans="2:11" ht="18.600000000000001" thickBot="1">
      <c r="B112" s="85" t="s">
        <v>80</v>
      </c>
      <c r="C112" s="86" t="s">
        <v>81</v>
      </c>
    </row>
    <row r="113" spans="2:3" ht="18.600000000000001" thickBot="1">
      <c r="B113" s="78" t="s">
        <v>82</v>
      </c>
      <c r="C113" s="77" t="s">
        <v>83</v>
      </c>
    </row>
    <row r="114" spans="2:3" ht="18.600000000000001" thickBot="1">
      <c r="B114" s="78" t="s">
        <v>84</v>
      </c>
      <c r="C114" s="77" t="s">
        <v>85</v>
      </c>
    </row>
    <row r="115" spans="2:3" ht="18.600000000000001" thickBot="1">
      <c r="B115" s="78" t="s">
        <v>86</v>
      </c>
      <c r="C115" s="77" t="s">
        <v>87</v>
      </c>
    </row>
    <row r="116" spans="2:3" ht="34.799999999999997" thickBot="1">
      <c r="B116" s="78" t="s">
        <v>88</v>
      </c>
      <c r="C116" s="77" t="s">
        <v>89</v>
      </c>
    </row>
    <row r="117" spans="2:3" ht="23.4" thickBot="1">
      <c r="B117" s="78" t="s">
        <v>90</v>
      </c>
      <c r="C117" s="77" t="s">
        <v>91</v>
      </c>
    </row>
    <row r="119" spans="2:3">
      <c r="B119" s="62" t="s">
        <v>92</v>
      </c>
    </row>
    <row r="120" spans="2:3" ht="18.600000000000001" thickBot="1"/>
    <row r="121" spans="2:3" ht="18.600000000000001" thickBot="1">
      <c r="B121" s="83" t="s">
        <v>80</v>
      </c>
      <c r="C121" s="84" t="s">
        <v>1044</v>
      </c>
    </row>
    <row r="122" spans="2:3" ht="18.600000000000001" thickBot="1">
      <c r="B122" s="55" t="s">
        <v>82</v>
      </c>
      <c r="C122" s="56" t="s">
        <v>83</v>
      </c>
    </row>
    <row r="123" spans="2:3" ht="18.600000000000001" thickBot="1">
      <c r="B123" s="55" t="s">
        <v>84</v>
      </c>
      <c r="C123" s="56" t="s">
        <v>85</v>
      </c>
    </row>
    <row r="124" spans="2:3" ht="97.2"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sheetPr>
    <tabColor rgb="FFFF0000"/>
  </sheetPr>
  <dimension ref="A1:E299"/>
  <sheetViews>
    <sheetView topLeftCell="A52" zoomScaleNormal="100" workbookViewId="0">
      <selection activeCell="A53" sqref="A53"/>
    </sheetView>
  </sheetViews>
  <sheetFormatPr defaultColWidth="44.21875" defaultRowHeight="13.2"/>
  <cols>
    <col min="1" max="1" width="28.6640625" style="21" customWidth="1"/>
    <col min="2" max="2" width="46.44140625" style="22" customWidth="1"/>
    <col min="3" max="3" width="21" style="22" customWidth="1"/>
    <col min="4" max="4" width="62" style="22" customWidth="1"/>
    <col min="5" max="5" width="27.21875" style="22" customWidth="1"/>
    <col min="6" max="16384" width="44.21875" style="22"/>
  </cols>
  <sheetData>
    <row r="1" spans="1:5" s="20" customFormat="1" ht="14.4">
      <c r="A1" s="18" t="s">
        <v>821</v>
      </c>
      <c r="B1" s="19" t="s">
        <v>822</v>
      </c>
      <c r="C1" s="19" t="s">
        <v>823</v>
      </c>
      <c r="D1" s="19" t="s">
        <v>824</v>
      </c>
      <c r="E1" s="27" t="s">
        <v>409</v>
      </c>
    </row>
    <row r="2" spans="1:5" ht="92.4">
      <c r="A2" s="21" t="s">
        <v>790</v>
      </c>
      <c r="B2" s="22" t="s">
        <v>825</v>
      </c>
      <c r="C2" s="22" t="s">
        <v>826</v>
      </c>
      <c r="D2" s="22" t="s">
        <v>827</v>
      </c>
    </row>
    <row r="3" spans="1:5" ht="39.6">
      <c r="A3" s="21" t="s">
        <v>828</v>
      </c>
      <c r="B3" s="22" t="s">
        <v>829</v>
      </c>
      <c r="C3" s="22" t="s">
        <v>826</v>
      </c>
      <c r="D3" s="22" t="s">
        <v>827</v>
      </c>
    </row>
    <row r="4" spans="1:5" ht="66">
      <c r="A4" s="21" t="s">
        <v>830</v>
      </c>
      <c r="B4" s="22" t="s">
        <v>831</v>
      </c>
      <c r="C4" s="22" t="s">
        <v>832</v>
      </c>
      <c r="D4" s="22" t="s">
        <v>833</v>
      </c>
    </row>
    <row r="5" spans="1:5" ht="52.8">
      <c r="A5" s="21" t="s">
        <v>834</v>
      </c>
      <c r="B5" s="22" t="s">
        <v>835</v>
      </c>
      <c r="C5" s="22" t="s">
        <v>836</v>
      </c>
      <c r="D5" s="22" t="s">
        <v>837</v>
      </c>
    </row>
    <row r="6" spans="1:5" ht="52.8">
      <c r="A6" s="21" t="s">
        <v>838</v>
      </c>
      <c r="B6" s="22" t="s">
        <v>839</v>
      </c>
      <c r="C6" s="22" t="s">
        <v>840</v>
      </c>
      <c r="D6" s="22" t="s">
        <v>841</v>
      </c>
    </row>
    <row r="7" spans="1:5" ht="66">
      <c r="A7" s="21" t="s">
        <v>842</v>
      </c>
      <c r="B7" s="22" t="s">
        <v>843</v>
      </c>
      <c r="C7" s="22" t="s">
        <v>840</v>
      </c>
      <c r="D7" s="22" t="s">
        <v>841</v>
      </c>
    </row>
    <row r="8" spans="1:5" ht="39.6">
      <c r="A8" s="21" t="s">
        <v>844</v>
      </c>
      <c r="B8" s="22" t="s">
        <v>845</v>
      </c>
      <c r="C8" s="22" t="s">
        <v>836</v>
      </c>
      <c r="D8" s="22" t="s">
        <v>837</v>
      </c>
    </row>
    <row r="9" spans="1:5" ht="52.8">
      <c r="A9" s="21" t="s">
        <v>846</v>
      </c>
      <c r="B9" s="22" t="s">
        <v>847</v>
      </c>
      <c r="C9" s="22" t="s">
        <v>848</v>
      </c>
      <c r="D9" s="22" t="s">
        <v>849</v>
      </c>
    </row>
    <row r="10" spans="1:5" ht="39.6">
      <c r="A10" s="21" t="s">
        <v>850</v>
      </c>
      <c r="B10" s="22" t="s">
        <v>851</v>
      </c>
      <c r="C10" s="22" t="s">
        <v>852</v>
      </c>
      <c r="D10" s="22" t="s">
        <v>853</v>
      </c>
    </row>
    <row r="11" spans="1:5" ht="39.6">
      <c r="A11" s="21" t="s">
        <v>854</v>
      </c>
      <c r="B11" s="22" t="s">
        <v>855</v>
      </c>
      <c r="C11" s="22" t="s">
        <v>856</v>
      </c>
      <c r="D11" s="22" t="s">
        <v>857</v>
      </c>
    </row>
    <row r="12" spans="1:5" ht="39.6">
      <c r="A12" s="21" t="s">
        <v>858</v>
      </c>
      <c r="B12" s="22" t="s">
        <v>859</v>
      </c>
      <c r="C12" s="22" t="s">
        <v>860</v>
      </c>
      <c r="D12" s="22" t="s">
        <v>861</v>
      </c>
    </row>
    <row r="13" spans="1:5" ht="79.2">
      <c r="A13" s="21" t="s">
        <v>862</v>
      </c>
      <c r="B13" s="22" t="s">
        <v>863</v>
      </c>
      <c r="C13" s="22" t="s">
        <v>862</v>
      </c>
      <c r="D13" s="22" t="s">
        <v>864</v>
      </c>
    </row>
    <row r="14" spans="1:5" ht="52.8">
      <c r="A14" s="21" t="s">
        <v>865</v>
      </c>
      <c r="B14" s="22" t="s">
        <v>866</v>
      </c>
      <c r="C14" s="22" t="s">
        <v>848</v>
      </c>
      <c r="D14" s="22" t="s">
        <v>849</v>
      </c>
    </row>
    <row r="15" spans="1:5" ht="79.2">
      <c r="A15" s="21" t="s">
        <v>867</v>
      </c>
      <c r="B15" s="22" t="s">
        <v>868</v>
      </c>
      <c r="C15" s="22" t="s">
        <v>867</v>
      </c>
      <c r="D15" s="22" t="s">
        <v>869</v>
      </c>
    </row>
    <row r="16" spans="1:5" ht="79.2">
      <c r="A16" s="21" t="s">
        <v>870</v>
      </c>
      <c r="B16" s="22" t="s">
        <v>871</v>
      </c>
      <c r="C16" s="22" t="s">
        <v>867</v>
      </c>
      <c r="D16" s="22" t="s">
        <v>869</v>
      </c>
    </row>
    <row r="17" spans="1:4" ht="52.8">
      <c r="A17" s="21" t="s">
        <v>872</v>
      </c>
      <c r="B17" s="22" t="s">
        <v>873</v>
      </c>
      <c r="C17" s="22" t="s">
        <v>874</v>
      </c>
      <c r="D17" s="22" t="s">
        <v>875</v>
      </c>
    </row>
    <row r="18" spans="1:4" ht="39.6">
      <c r="C18" s="22" t="s">
        <v>876</v>
      </c>
      <c r="D18" s="22" t="s">
        <v>877</v>
      </c>
    </row>
    <row r="19" spans="1:4" ht="39.6">
      <c r="A19" s="21" t="s">
        <v>878</v>
      </c>
      <c r="B19" s="22" t="s">
        <v>879</v>
      </c>
      <c r="C19" s="22" t="s">
        <v>880</v>
      </c>
      <c r="D19" s="22" t="s">
        <v>881</v>
      </c>
    </row>
    <row r="20" spans="1:4" ht="39.6">
      <c r="A20" s="21" t="s">
        <v>882</v>
      </c>
      <c r="B20" s="22" t="s">
        <v>883</v>
      </c>
      <c r="C20" s="22" t="s">
        <v>884</v>
      </c>
      <c r="D20" s="22" t="s">
        <v>885</v>
      </c>
    </row>
    <row r="21" spans="1:4" ht="39.6">
      <c r="A21" s="21" t="s">
        <v>886</v>
      </c>
      <c r="B21" s="22" t="s">
        <v>887</v>
      </c>
      <c r="C21" s="22" t="s">
        <v>888</v>
      </c>
      <c r="D21" s="22" t="s">
        <v>889</v>
      </c>
    </row>
    <row r="22" spans="1:4" ht="52.8">
      <c r="A22" s="21" t="s">
        <v>890</v>
      </c>
      <c r="B22" s="22" t="s">
        <v>891</v>
      </c>
      <c r="C22" s="22" t="s">
        <v>890</v>
      </c>
      <c r="D22" s="22" t="s">
        <v>892</v>
      </c>
    </row>
    <row r="23" spans="1:4" ht="39.6">
      <c r="A23" s="21" t="s">
        <v>893</v>
      </c>
      <c r="B23" s="22" t="s">
        <v>894</v>
      </c>
      <c r="C23" s="22" t="s">
        <v>876</v>
      </c>
      <c r="D23" s="22" t="s">
        <v>877</v>
      </c>
    </row>
    <row r="24" spans="1:4" ht="39.6">
      <c r="A24" s="21" t="s">
        <v>895</v>
      </c>
      <c r="B24" s="22" t="s">
        <v>896</v>
      </c>
      <c r="C24" s="22" t="s">
        <v>836</v>
      </c>
      <c r="D24" s="22" t="s">
        <v>837</v>
      </c>
    </row>
    <row r="25" spans="1:4" s="24" customFormat="1" ht="52.8">
      <c r="A25" s="23" t="s">
        <v>897</v>
      </c>
      <c r="B25" s="24" t="s">
        <v>898</v>
      </c>
      <c r="C25" s="24" t="s">
        <v>899</v>
      </c>
      <c r="D25" s="24" t="s">
        <v>900</v>
      </c>
    </row>
    <row r="26" spans="1:4" ht="66">
      <c r="A26" s="21" t="s">
        <v>901</v>
      </c>
      <c r="B26" s="22" t="s">
        <v>902</v>
      </c>
      <c r="C26" s="22" t="s">
        <v>903</v>
      </c>
      <c r="D26" s="22" t="s">
        <v>904</v>
      </c>
    </row>
    <row r="27" spans="1:4" ht="39.6">
      <c r="A27" s="21" t="s">
        <v>905</v>
      </c>
      <c r="B27" s="22" t="s">
        <v>906</v>
      </c>
      <c r="C27" s="22" t="s">
        <v>907</v>
      </c>
      <c r="D27" s="22" t="s">
        <v>908</v>
      </c>
    </row>
    <row r="28" spans="1:4" ht="79.2">
      <c r="A28" s="182" t="s">
        <v>909</v>
      </c>
      <c r="B28" s="22" t="s">
        <v>910</v>
      </c>
      <c r="C28" s="22" t="s">
        <v>911</v>
      </c>
      <c r="D28" s="22" t="s">
        <v>912</v>
      </c>
    </row>
    <row r="29" spans="1:4" ht="66">
      <c r="A29" s="183"/>
      <c r="B29" s="22" t="s">
        <v>913</v>
      </c>
      <c r="C29" s="22" t="s">
        <v>911</v>
      </c>
      <c r="D29" s="22" t="s">
        <v>912</v>
      </c>
    </row>
    <row r="30" spans="1:4" ht="52.8">
      <c r="A30" s="184"/>
      <c r="B30" s="22" t="s">
        <v>914</v>
      </c>
      <c r="C30" s="22" t="s">
        <v>915</v>
      </c>
      <c r="D30" s="22" t="s">
        <v>916</v>
      </c>
    </row>
    <row r="31" spans="1:4" ht="79.2">
      <c r="A31" s="21" t="s">
        <v>917</v>
      </c>
      <c r="B31" s="22" t="s">
        <v>918</v>
      </c>
      <c r="C31" s="22" t="s">
        <v>917</v>
      </c>
      <c r="D31" s="22" t="s">
        <v>919</v>
      </c>
    </row>
    <row r="32" spans="1:4" s="24" customFormat="1" ht="52.8">
      <c r="A32" s="23" t="s">
        <v>920</v>
      </c>
      <c r="B32" s="24" t="s">
        <v>921</v>
      </c>
      <c r="C32" s="24" t="s">
        <v>922</v>
      </c>
      <c r="D32" s="24" t="s">
        <v>923</v>
      </c>
    </row>
    <row r="33" spans="1:4" ht="52.8">
      <c r="A33" s="185" t="s">
        <v>924</v>
      </c>
      <c r="B33" s="22" t="s">
        <v>925</v>
      </c>
      <c r="C33" s="22" t="s">
        <v>926</v>
      </c>
      <c r="D33" s="22" t="s">
        <v>927</v>
      </c>
    </row>
    <row r="34" spans="1:4" ht="52.8">
      <c r="A34" s="186"/>
      <c r="B34" s="22" t="s">
        <v>928</v>
      </c>
      <c r="C34" s="22" t="s">
        <v>929</v>
      </c>
      <c r="D34" s="22" t="s">
        <v>930</v>
      </c>
    </row>
    <row r="35" spans="1:4" ht="52.8">
      <c r="A35" s="21" t="s">
        <v>931</v>
      </c>
      <c r="B35" s="22" t="s">
        <v>932</v>
      </c>
      <c r="C35" s="22" t="s">
        <v>931</v>
      </c>
      <c r="D35" s="22" t="s">
        <v>933</v>
      </c>
    </row>
    <row r="36" spans="1:4" ht="26.4">
      <c r="A36" s="185" t="s">
        <v>934</v>
      </c>
      <c r="B36" s="22" t="s">
        <v>935</v>
      </c>
      <c r="C36" s="22" t="s">
        <v>936</v>
      </c>
      <c r="D36" s="22" t="s">
        <v>937</v>
      </c>
    </row>
    <row r="37" spans="1:4" ht="26.4">
      <c r="A37" s="187"/>
      <c r="B37" s="22" t="s">
        <v>938</v>
      </c>
      <c r="C37" s="22" t="s">
        <v>936</v>
      </c>
      <c r="D37" s="22" t="s">
        <v>937</v>
      </c>
    </row>
    <row r="38" spans="1:4" ht="52.8">
      <c r="A38" s="186"/>
      <c r="B38" s="22" t="s">
        <v>939</v>
      </c>
      <c r="C38" s="22" t="s">
        <v>936</v>
      </c>
      <c r="D38" s="22" t="s">
        <v>937</v>
      </c>
    </row>
    <row r="39" spans="1:4" ht="26.4">
      <c r="A39" s="21" t="s">
        <v>940</v>
      </c>
      <c r="B39" s="22" t="s">
        <v>941</v>
      </c>
      <c r="C39" s="22" t="s">
        <v>942</v>
      </c>
      <c r="D39" s="22" t="s">
        <v>943</v>
      </c>
    </row>
    <row r="40" spans="1:4" ht="79.2">
      <c r="A40" s="21" t="s">
        <v>944</v>
      </c>
      <c r="B40" s="22" t="s">
        <v>945</v>
      </c>
      <c r="C40" s="22" t="s">
        <v>946</v>
      </c>
      <c r="D40" s="22" t="s">
        <v>947</v>
      </c>
    </row>
    <row r="41" spans="1:4" ht="79.2">
      <c r="A41" s="21" t="s">
        <v>948</v>
      </c>
      <c r="B41" s="22" t="s">
        <v>949</v>
      </c>
      <c r="C41" s="22" t="s">
        <v>946</v>
      </c>
      <c r="D41" s="22" t="s">
        <v>947</v>
      </c>
    </row>
    <row r="42" spans="1:4" ht="66">
      <c r="A42" s="21" t="s">
        <v>950</v>
      </c>
      <c r="B42" s="22" t="s">
        <v>951</v>
      </c>
      <c r="C42" s="22" t="s">
        <v>836</v>
      </c>
      <c r="D42" s="22" t="s">
        <v>837</v>
      </c>
    </row>
    <row r="43" spans="1:4" ht="66">
      <c r="A43" s="21" t="s">
        <v>952</v>
      </c>
      <c r="B43" s="22" t="s">
        <v>953</v>
      </c>
      <c r="C43" s="22" t="s">
        <v>954</v>
      </c>
      <c r="D43" s="22" t="s">
        <v>955</v>
      </c>
    </row>
    <row r="44" spans="1:4" ht="63" customHeight="1">
      <c r="A44" s="21" t="s">
        <v>956</v>
      </c>
      <c r="B44" s="22" t="s">
        <v>957</v>
      </c>
      <c r="C44" s="22" t="s">
        <v>840</v>
      </c>
      <c r="D44" s="22" t="s">
        <v>841</v>
      </c>
    </row>
    <row r="45" spans="1:4" ht="39.6">
      <c r="A45" s="21" t="s">
        <v>958</v>
      </c>
      <c r="B45" s="22" t="s">
        <v>959</v>
      </c>
      <c r="C45" s="22" t="s">
        <v>960</v>
      </c>
      <c r="D45" s="22" t="s">
        <v>961</v>
      </c>
    </row>
    <row r="46" spans="1:4" ht="52.8">
      <c r="A46" s="21" t="s">
        <v>962</v>
      </c>
      <c r="B46" s="22" t="s">
        <v>963</v>
      </c>
      <c r="C46" s="22" t="s">
        <v>964</v>
      </c>
      <c r="D46" s="22" t="s">
        <v>965</v>
      </c>
    </row>
    <row r="47" spans="1:4" ht="39.6">
      <c r="A47" s="21" t="s">
        <v>874</v>
      </c>
      <c r="B47" s="22" t="s">
        <v>966</v>
      </c>
      <c r="C47" s="22" t="s">
        <v>874</v>
      </c>
      <c r="D47" s="22" t="s">
        <v>875</v>
      </c>
    </row>
    <row r="48" spans="1:4" ht="52.8">
      <c r="A48" s="21" t="s">
        <v>967</v>
      </c>
      <c r="B48" s="22" t="s">
        <v>968</v>
      </c>
      <c r="C48" s="22" t="s">
        <v>969</v>
      </c>
      <c r="D48" s="22" t="s">
        <v>970</v>
      </c>
    </row>
    <row r="49" spans="1:4" ht="79.2">
      <c r="A49" s="21" t="s">
        <v>971</v>
      </c>
      <c r="B49" s="22" t="s">
        <v>972</v>
      </c>
      <c r="C49" s="22" t="s">
        <v>973</v>
      </c>
      <c r="D49" s="22" t="s">
        <v>974</v>
      </c>
    </row>
    <row r="50" spans="1:4" ht="52.8">
      <c r="A50" s="21" t="s">
        <v>975</v>
      </c>
      <c r="B50" s="22" t="s">
        <v>976</v>
      </c>
      <c r="C50" s="22" t="s">
        <v>969</v>
      </c>
      <c r="D50" s="22" t="s">
        <v>970</v>
      </c>
    </row>
    <row r="51" spans="1:4" ht="52.8">
      <c r="B51" s="22" t="s">
        <v>977</v>
      </c>
      <c r="C51" s="22" t="s">
        <v>969</v>
      </c>
      <c r="D51" s="22" t="s">
        <v>970</v>
      </c>
    </row>
    <row r="52" spans="1:4" ht="118.8">
      <c r="A52" s="21" t="s">
        <v>978</v>
      </c>
      <c r="B52" s="22" t="s">
        <v>979</v>
      </c>
      <c r="C52" s="22" t="s">
        <v>980</v>
      </c>
      <c r="D52" s="22" t="s">
        <v>981</v>
      </c>
    </row>
    <row r="53" spans="1:4" ht="39.6">
      <c r="A53" s="21" t="s">
        <v>982</v>
      </c>
      <c r="B53" s="22" t="s">
        <v>983</v>
      </c>
      <c r="C53" s="22" t="s">
        <v>984</v>
      </c>
      <c r="D53" s="22" t="s">
        <v>985</v>
      </c>
    </row>
    <row r="54" spans="1:4" ht="79.2">
      <c r="A54" s="21" t="s">
        <v>986</v>
      </c>
      <c r="B54" s="22" t="s">
        <v>987</v>
      </c>
      <c r="C54" s="22" t="s">
        <v>973</v>
      </c>
      <c r="D54" s="22" t="s">
        <v>974</v>
      </c>
    </row>
    <row r="55" spans="1:4" ht="79.2">
      <c r="A55" s="21" t="s">
        <v>988</v>
      </c>
      <c r="B55" s="22" t="s">
        <v>989</v>
      </c>
      <c r="C55" s="22" t="s">
        <v>990</v>
      </c>
      <c r="D55" s="22" t="s">
        <v>991</v>
      </c>
    </row>
    <row r="56" spans="1:4" ht="66">
      <c r="A56" s="21" t="s">
        <v>990</v>
      </c>
      <c r="B56" s="22" t="s">
        <v>992</v>
      </c>
      <c r="C56" s="22" t="s">
        <v>990</v>
      </c>
      <c r="D56" s="22" t="s">
        <v>991</v>
      </c>
    </row>
    <row r="57" spans="1:4" ht="39.6">
      <c r="A57" s="21" t="s">
        <v>993</v>
      </c>
      <c r="B57" s="22" t="s">
        <v>994</v>
      </c>
      <c r="C57" s="22" t="s">
        <v>995</v>
      </c>
      <c r="D57" s="22" t="s">
        <v>996</v>
      </c>
    </row>
    <row r="58" spans="1:4" ht="66">
      <c r="A58" s="21" t="s">
        <v>997</v>
      </c>
      <c r="B58" s="22" t="s">
        <v>998</v>
      </c>
      <c r="C58" s="22" t="s">
        <v>999</v>
      </c>
      <c r="D58" s="22" t="s">
        <v>1000</v>
      </c>
    </row>
    <row r="59" spans="1:4" ht="52.8">
      <c r="A59" s="21" t="s">
        <v>1001</v>
      </c>
      <c r="B59" s="22" t="s">
        <v>1002</v>
      </c>
      <c r="C59" s="22" t="s">
        <v>999</v>
      </c>
      <c r="D59" s="22" t="s">
        <v>1000</v>
      </c>
    </row>
    <row r="60" spans="1:4" ht="52.8">
      <c r="A60" s="21" t="s">
        <v>1003</v>
      </c>
      <c r="B60" s="22" t="s">
        <v>1004</v>
      </c>
      <c r="C60" s="22" t="s">
        <v>888</v>
      </c>
      <c r="D60" s="22" t="s">
        <v>889</v>
      </c>
    </row>
    <row r="61" spans="1:4" ht="52.8">
      <c r="A61" s="21" t="s">
        <v>1005</v>
      </c>
      <c r="B61" s="22" t="s">
        <v>1006</v>
      </c>
      <c r="C61" s="22" t="s">
        <v>848</v>
      </c>
      <c r="D61" s="22" t="s">
        <v>849</v>
      </c>
    </row>
    <row r="62" spans="1:4" ht="118.8">
      <c r="A62" s="21" t="s">
        <v>1007</v>
      </c>
      <c r="B62" s="22" t="s">
        <v>1008</v>
      </c>
      <c r="C62" s="22" t="s">
        <v>980</v>
      </c>
      <c r="D62" s="22" t="s">
        <v>981</v>
      </c>
    </row>
    <row r="63" spans="1:4" ht="118.8">
      <c r="A63" s="21" t="s">
        <v>1009</v>
      </c>
      <c r="B63" s="22" t="s">
        <v>1010</v>
      </c>
      <c r="C63" s="22" t="s">
        <v>980</v>
      </c>
      <c r="D63" s="22" t="s">
        <v>981</v>
      </c>
    </row>
    <row r="64" spans="1:4" ht="118.8">
      <c r="A64" s="21" t="s">
        <v>1011</v>
      </c>
      <c r="B64" s="22" t="s">
        <v>1012</v>
      </c>
      <c r="C64" s="22" t="s">
        <v>980</v>
      </c>
      <c r="D64" s="22" t="s">
        <v>981</v>
      </c>
    </row>
    <row r="65" spans="1:4" ht="66">
      <c r="A65" s="21" t="s">
        <v>1013</v>
      </c>
      <c r="B65" s="22" t="s">
        <v>1014</v>
      </c>
      <c r="C65" s="22" t="s">
        <v>832</v>
      </c>
      <c r="D65" s="22" t="s">
        <v>833</v>
      </c>
    </row>
    <row r="66" spans="1:4" ht="66">
      <c r="A66" s="21" t="s">
        <v>1015</v>
      </c>
      <c r="B66" s="22" t="s">
        <v>1016</v>
      </c>
      <c r="C66" s="22" t="s">
        <v>840</v>
      </c>
      <c r="D66" s="22" t="s">
        <v>841</v>
      </c>
    </row>
    <row r="67" spans="1:4" ht="39.6">
      <c r="A67" s="21" t="s">
        <v>1017</v>
      </c>
      <c r="B67" s="22" t="s">
        <v>1018</v>
      </c>
      <c r="C67" s="22" t="s">
        <v>903</v>
      </c>
      <c r="D67" s="22" t="s">
        <v>904</v>
      </c>
    </row>
    <row r="68" spans="1:4" ht="39.6">
      <c r="A68" s="21" t="s">
        <v>1019</v>
      </c>
      <c r="B68" s="22" t="s">
        <v>1020</v>
      </c>
      <c r="C68" s="22" t="s">
        <v>1021</v>
      </c>
      <c r="D68" s="22" t="s">
        <v>1022</v>
      </c>
    </row>
    <row r="69" spans="1:4" ht="39.6">
      <c r="A69" s="21" t="s">
        <v>1023</v>
      </c>
      <c r="B69" s="22" t="s">
        <v>1024</v>
      </c>
      <c r="C69" s="22" t="s">
        <v>1025</v>
      </c>
      <c r="D69" s="22" t="s">
        <v>1026</v>
      </c>
    </row>
    <row r="70" spans="1:4" ht="52.8">
      <c r="A70" s="21" t="s">
        <v>1027</v>
      </c>
      <c r="B70" s="22" t="s">
        <v>1028</v>
      </c>
      <c r="C70" s="22" t="s">
        <v>1029</v>
      </c>
      <c r="D70" s="22" t="s">
        <v>1030</v>
      </c>
    </row>
    <row r="71" spans="1:4" ht="52.8">
      <c r="A71" s="21" t="s">
        <v>1031</v>
      </c>
      <c r="B71" s="22" t="s">
        <v>1032</v>
      </c>
      <c r="C71" s="22" t="s">
        <v>1033</v>
      </c>
      <c r="D71" s="22" t="s">
        <v>1034</v>
      </c>
    </row>
    <row r="72" spans="1:4" ht="52.8">
      <c r="A72" s="21" t="s">
        <v>1035</v>
      </c>
      <c r="B72" s="22" t="s">
        <v>460</v>
      </c>
      <c r="C72" s="22" t="s">
        <v>1033</v>
      </c>
      <c r="D72" s="22" t="s">
        <v>1034</v>
      </c>
    </row>
    <row r="73" spans="1:4" ht="52.8">
      <c r="A73" s="21" t="s">
        <v>461</v>
      </c>
      <c r="B73" s="22" t="s">
        <v>462</v>
      </c>
      <c r="C73" s="22" t="s">
        <v>964</v>
      </c>
      <c r="D73" s="22" t="s">
        <v>965</v>
      </c>
    </row>
    <row r="74" spans="1:4" ht="26.4">
      <c r="A74" s="21" t="s">
        <v>463</v>
      </c>
      <c r="B74" s="22" t="s">
        <v>464</v>
      </c>
      <c r="C74" s="22" t="s">
        <v>880</v>
      </c>
      <c r="D74" s="22" t="s">
        <v>881</v>
      </c>
    </row>
    <row r="75" spans="1:4" ht="52.8">
      <c r="A75" s="21" t="s">
        <v>465</v>
      </c>
      <c r="B75" s="22" t="s">
        <v>466</v>
      </c>
      <c r="C75" s="22" t="s">
        <v>964</v>
      </c>
      <c r="D75" s="22" t="s">
        <v>965</v>
      </c>
    </row>
    <row r="76" spans="1:4" ht="26.4">
      <c r="A76" s="21" t="s">
        <v>467</v>
      </c>
      <c r="B76" s="22" t="s">
        <v>468</v>
      </c>
      <c r="C76" s="22" t="s">
        <v>469</v>
      </c>
      <c r="D76" s="22" t="s">
        <v>470</v>
      </c>
    </row>
    <row r="77" spans="1:4" ht="52.8">
      <c r="A77" s="21" t="s">
        <v>471</v>
      </c>
      <c r="B77" s="22" t="s">
        <v>472</v>
      </c>
      <c r="C77" s="22" t="s">
        <v>964</v>
      </c>
      <c r="D77" s="22" t="s">
        <v>965</v>
      </c>
    </row>
    <row r="78" spans="1:4" ht="52.8">
      <c r="A78" s="21" t="s">
        <v>473</v>
      </c>
      <c r="B78" s="22" t="s">
        <v>474</v>
      </c>
      <c r="C78" s="22" t="s">
        <v>473</v>
      </c>
      <c r="D78" s="22" t="s">
        <v>475</v>
      </c>
    </row>
    <row r="79" spans="1:4" ht="39.6">
      <c r="A79" s="21" t="s">
        <v>476</v>
      </c>
      <c r="B79" s="22" t="s">
        <v>477</v>
      </c>
      <c r="C79" s="22" t="s">
        <v>478</v>
      </c>
      <c r="D79" s="22" t="s">
        <v>479</v>
      </c>
    </row>
    <row r="80" spans="1:4" ht="39.6">
      <c r="A80" s="21" t="s">
        <v>480</v>
      </c>
      <c r="B80" s="22" t="s">
        <v>481</v>
      </c>
      <c r="C80" s="22" t="s">
        <v>482</v>
      </c>
      <c r="D80" s="22" t="s">
        <v>483</v>
      </c>
    </row>
    <row r="81" spans="1:4" ht="39.6">
      <c r="A81" s="21" t="s">
        <v>484</v>
      </c>
      <c r="B81" s="22" t="s">
        <v>485</v>
      </c>
      <c r="C81" s="22" t="s">
        <v>486</v>
      </c>
      <c r="D81" s="22" t="s">
        <v>487</v>
      </c>
    </row>
    <row r="82" spans="1:4" ht="39.6">
      <c r="A82" s="21" t="s">
        <v>488</v>
      </c>
      <c r="B82" s="22" t="s">
        <v>489</v>
      </c>
      <c r="C82" s="22" t="s">
        <v>490</v>
      </c>
      <c r="D82" s="22" t="s">
        <v>491</v>
      </c>
    </row>
    <row r="83" spans="1:4" ht="26.4">
      <c r="A83" s="21" t="s">
        <v>492</v>
      </c>
      <c r="B83" s="22" t="s">
        <v>493</v>
      </c>
      <c r="C83" s="22" t="s">
        <v>494</v>
      </c>
      <c r="D83" s="22" t="s">
        <v>495</v>
      </c>
    </row>
    <row r="84" spans="1:4" ht="52.8">
      <c r="A84" s="21" t="s">
        <v>496</v>
      </c>
      <c r="B84" s="22" t="s">
        <v>497</v>
      </c>
      <c r="C84" s="22" t="s">
        <v>496</v>
      </c>
      <c r="D84" s="22" t="s">
        <v>498</v>
      </c>
    </row>
    <row r="85" spans="1:4" ht="66">
      <c r="A85" s="21" t="s">
        <v>499</v>
      </c>
      <c r="B85" s="22" t="s">
        <v>500</v>
      </c>
      <c r="C85" s="22" t="s">
        <v>499</v>
      </c>
      <c r="D85" s="22" t="s">
        <v>501</v>
      </c>
    </row>
    <row r="86" spans="1:4" ht="26.4">
      <c r="A86" s="21" t="s">
        <v>502</v>
      </c>
      <c r="B86" s="22" t="s">
        <v>503</v>
      </c>
      <c r="C86" s="22" t="s">
        <v>494</v>
      </c>
      <c r="D86" s="22" t="s">
        <v>495</v>
      </c>
    </row>
    <row r="87" spans="1:4" ht="39.6">
      <c r="A87" s="21" t="s">
        <v>504</v>
      </c>
      <c r="B87" s="22" t="s">
        <v>505</v>
      </c>
      <c r="C87" s="22" t="s">
        <v>506</v>
      </c>
      <c r="D87" s="22" t="s">
        <v>507</v>
      </c>
    </row>
    <row r="88" spans="1:4" ht="52.8">
      <c r="A88" s="21" t="s">
        <v>508</v>
      </c>
      <c r="B88" s="22" t="s">
        <v>509</v>
      </c>
      <c r="C88" s="22" t="s">
        <v>510</v>
      </c>
      <c r="D88" s="22" t="s">
        <v>511</v>
      </c>
    </row>
    <row r="89" spans="1:4" ht="52.8">
      <c r="A89" s="21" t="s">
        <v>512</v>
      </c>
      <c r="B89" s="22" t="s">
        <v>513</v>
      </c>
      <c r="C89" s="22" t="s">
        <v>514</v>
      </c>
      <c r="D89" s="22" t="s">
        <v>515</v>
      </c>
    </row>
    <row r="90" spans="1:4" ht="39.6">
      <c r="A90" s="21" t="s">
        <v>516</v>
      </c>
      <c r="B90" s="22" t="s">
        <v>517</v>
      </c>
      <c r="C90" s="22" t="s">
        <v>518</v>
      </c>
      <c r="D90" s="22" t="s">
        <v>519</v>
      </c>
    </row>
    <row r="91" spans="1:4" ht="66">
      <c r="A91" s="21" t="s">
        <v>520</v>
      </c>
      <c r="B91" s="22" t="s">
        <v>521</v>
      </c>
      <c r="C91" s="22" t="s">
        <v>522</v>
      </c>
      <c r="D91" s="22" t="s">
        <v>523</v>
      </c>
    </row>
    <row r="92" spans="1:4" ht="52.8">
      <c r="A92" s="21" t="s">
        <v>524</v>
      </c>
      <c r="B92" s="22" t="s">
        <v>525</v>
      </c>
      <c r="C92" s="22" t="s">
        <v>969</v>
      </c>
      <c r="D92" s="22" t="s">
        <v>970</v>
      </c>
    </row>
    <row r="93" spans="1:4" ht="52.8">
      <c r="A93" s="21" t="s">
        <v>526</v>
      </c>
      <c r="B93" s="22" t="s">
        <v>527</v>
      </c>
      <c r="C93" s="22" t="s">
        <v>969</v>
      </c>
      <c r="D93" s="22" t="s">
        <v>970</v>
      </c>
    </row>
    <row r="94" spans="1:4" s="24" customFormat="1" ht="66">
      <c r="A94" s="23" t="s">
        <v>528</v>
      </c>
      <c r="B94" s="24" t="s">
        <v>529</v>
      </c>
      <c r="C94" s="24" t="s">
        <v>494</v>
      </c>
      <c r="D94" s="24" t="s">
        <v>495</v>
      </c>
    </row>
    <row r="95" spans="1:4" ht="39.6">
      <c r="A95" s="21" t="s">
        <v>530</v>
      </c>
      <c r="B95" s="22" t="s">
        <v>531</v>
      </c>
      <c r="C95" s="22" t="s">
        <v>532</v>
      </c>
      <c r="D95" s="22" t="s">
        <v>533</v>
      </c>
    </row>
    <row r="96" spans="1:4" ht="39.6">
      <c r="A96" s="21" t="s">
        <v>534</v>
      </c>
      <c r="B96" s="22" t="s">
        <v>535</v>
      </c>
      <c r="C96" s="22" t="s">
        <v>490</v>
      </c>
      <c r="D96" s="22" t="s">
        <v>491</v>
      </c>
    </row>
    <row r="97" spans="1:4" ht="79.2">
      <c r="A97" s="21" t="s">
        <v>536</v>
      </c>
      <c r="B97" s="22" t="s">
        <v>537</v>
      </c>
      <c r="C97" s="22" t="s">
        <v>973</v>
      </c>
      <c r="D97" s="22" t="s">
        <v>974</v>
      </c>
    </row>
    <row r="98" spans="1:4" ht="52.8">
      <c r="A98" s="21" t="s">
        <v>538</v>
      </c>
      <c r="B98" s="22" t="s">
        <v>539</v>
      </c>
      <c r="C98" s="22" t="s">
        <v>922</v>
      </c>
      <c r="D98" s="22" t="s">
        <v>923</v>
      </c>
    </row>
    <row r="99" spans="1:4" ht="118.8">
      <c r="A99" s="21" t="s">
        <v>540</v>
      </c>
      <c r="B99" s="22" t="s">
        <v>541</v>
      </c>
      <c r="C99" s="22" t="s">
        <v>980</v>
      </c>
      <c r="D99" s="22" t="s">
        <v>981</v>
      </c>
    </row>
    <row r="100" spans="1:4" ht="118.8">
      <c r="A100" s="21" t="s">
        <v>542</v>
      </c>
      <c r="B100" s="22" t="s">
        <v>543</v>
      </c>
      <c r="C100" s="22" t="s">
        <v>980</v>
      </c>
      <c r="D100" s="22" t="s">
        <v>981</v>
      </c>
    </row>
    <row r="101" spans="1:4" ht="118.8">
      <c r="A101" s="21" t="s">
        <v>544</v>
      </c>
      <c r="B101" s="22" t="s">
        <v>545</v>
      </c>
      <c r="C101" s="22" t="s">
        <v>980</v>
      </c>
      <c r="D101" s="22" t="s">
        <v>981</v>
      </c>
    </row>
    <row r="102" spans="1:4" ht="118.8">
      <c r="A102" s="21" t="s">
        <v>546</v>
      </c>
      <c r="B102" s="22" t="s">
        <v>547</v>
      </c>
      <c r="C102" s="22" t="s">
        <v>980</v>
      </c>
      <c r="D102" s="22" t="s">
        <v>981</v>
      </c>
    </row>
    <row r="103" spans="1:4" ht="52.8">
      <c r="A103" s="21" t="s">
        <v>548</v>
      </c>
      <c r="B103" s="22" t="s">
        <v>549</v>
      </c>
      <c r="C103" s="22" t="s">
        <v>550</v>
      </c>
      <c r="D103" s="22" t="s">
        <v>551</v>
      </c>
    </row>
    <row r="104" spans="1:4" ht="26.4">
      <c r="A104" s="21" t="s">
        <v>552</v>
      </c>
      <c r="B104" s="22" t="s">
        <v>553</v>
      </c>
      <c r="C104" s="22" t="s">
        <v>554</v>
      </c>
      <c r="D104" s="22" t="s">
        <v>555</v>
      </c>
    </row>
    <row r="105" spans="1:4" ht="26.4">
      <c r="A105" s="21" t="s">
        <v>556</v>
      </c>
      <c r="B105" s="22" t="s">
        <v>557</v>
      </c>
      <c r="C105" s="22" t="s">
        <v>556</v>
      </c>
      <c r="D105" s="22" t="s">
        <v>558</v>
      </c>
    </row>
    <row r="106" spans="1:4" ht="52.8">
      <c r="A106" s="21" t="s">
        <v>559</v>
      </c>
      <c r="B106" s="22" t="s">
        <v>560</v>
      </c>
      <c r="C106" s="22" t="s">
        <v>969</v>
      </c>
      <c r="D106" s="22" t="s">
        <v>970</v>
      </c>
    </row>
    <row r="107" spans="1:4" ht="66">
      <c r="A107" s="21" t="s">
        <v>561</v>
      </c>
      <c r="B107" s="22" t="s">
        <v>562</v>
      </c>
      <c r="C107" s="22" t="s">
        <v>561</v>
      </c>
      <c r="D107" s="22" t="s">
        <v>563</v>
      </c>
    </row>
    <row r="108" spans="1:4" ht="26.4">
      <c r="A108" s="21" t="s">
        <v>564</v>
      </c>
      <c r="B108" s="22" t="s">
        <v>565</v>
      </c>
      <c r="C108" s="22" t="s">
        <v>566</v>
      </c>
      <c r="D108" s="22" t="s">
        <v>567</v>
      </c>
    </row>
    <row r="109" spans="1:4" ht="52.8">
      <c r="A109" s="21" t="s">
        <v>568</v>
      </c>
      <c r="B109" s="22" t="s">
        <v>569</v>
      </c>
      <c r="C109" s="22" t="s">
        <v>848</v>
      </c>
      <c r="D109" s="22" t="s">
        <v>849</v>
      </c>
    </row>
    <row r="110" spans="1:4" ht="52.8">
      <c r="A110" s="21" t="s">
        <v>570</v>
      </c>
      <c r="B110" s="22" t="s">
        <v>571</v>
      </c>
      <c r="C110" s="22" t="s">
        <v>848</v>
      </c>
      <c r="D110" s="22" t="s">
        <v>849</v>
      </c>
    </row>
    <row r="111" spans="1:4" ht="52.8">
      <c r="A111" s="21" t="s">
        <v>572</v>
      </c>
      <c r="B111" s="22" t="s">
        <v>573</v>
      </c>
      <c r="C111" s="22" t="s">
        <v>848</v>
      </c>
      <c r="D111" s="22" t="s">
        <v>849</v>
      </c>
    </row>
    <row r="112" spans="1:4" ht="52.8">
      <c r="A112" s="21" t="s">
        <v>574</v>
      </c>
      <c r="B112" s="22" t="s">
        <v>575</v>
      </c>
      <c r="C112" s="22" t="s">
        <v>848</v>
      </c>
      <c r="D112" s="22" t="s">
        <v>849</v>
      </c>
    </row>
    <row r="113" spans="1:4" ht="52.8">
      <c r="A113" s="21" t="s">
        <v>576</v>
      </c>
      <c r="B113" s="22" t="s">
        <v>577</v>
      </c>
      <c r="C113" s="22" t="s">
        <v>578</v>
      </c>
      <c r="D113" s="22" t="s">
        <v>579</v>
      </c>
    </row>
    <row r="114" spans="1:4" ht="52.8">
      <c r="A114" s="21" t="s">
        <v>580</v>
      </c>
      <c r="B114" s="22" t="s">
        <v>581</v>
      </c>
      <c r="C114" s="22" t="s">
        <v>582</v>
      </c>
      <c r="D114" s="22" t="s">
        <v>583</v>
      </c>
    </row>
    <row r="115" spans="1:4" ht="52.8">
      <c r="A115" s="21" t="s">
        <v>584</v>
      </c>
      <c r="B115" s="22" t="s">
        <v>585</v>
      </c>
      <c r="C115" s="22" t="s">
        <v>490</v>
      </c>
      <c r="D115" s="22" t="s">
        <v>491</v>
      </c>
    </row>
    <row r="116" spans="1:4" ht="52.8">
      <c r="A116" s="21" t="s">
        <v>586</v>
      </c>
      <c r="B116" s="22" t="s">
        <v>587</v>
      </c>
      <c r="C116" s="22" t="s">
        <v>840</v>
      </c>
      <c r="D116" s="22" t="s">
        <v>841</v>
      </c>
    </row>
    <row r="117" spans="1:4" ht="52.8">
      <c r="A117" s="21" t="s">
        <v>588</v>
      </c>
      <c r="B117" s="22" t="s">
        <v>589</v>
      </c>
      <c r="C117" s="22" t="s">
        <v>590</v>
      </c>
      <c r="D117" s="22" t="s">
        <v>591</v>
      </c>
    </row>
    <row r="118" spans="1:4" ht="52.8">
      <c r="A118" s="21" t="s">
        <v>592</v>
      </c>
      <c r="B118" s="22" t="s">
        <v>593</v>
      </c>
      <c r="C118" s="22" t="s">
        <v>840</v>
      </c>
      <c r="D118" s="22" t="s">
        <v>841</v>
      </c>
    </row>
    <row r="119" spans="1:4" ht="52.8">
      <c r="A119" s="21" t="s">
        <v>594</v>
      </c>
      <c r="B119" s="22" t="s">
        <v>595</v>
      </c>
      <c r="C119" s="22" t="s">
        <v>840</v>
      </c>
      <c r="D119" s="22" t="s">
        <v>841</v>
      </c>
    </row>
    <row r="120" spans="1:4" ht="39.6">
      <c r="A120" s="21" t="s">
        <v>596</v>
      </c>
      <c r="B120" s="22" t="s">
        <v>597</v>
      </c>
      <c r="C120" s="22" t="s">
        <v>598</v>
      </c>
      <c r="D120" s="22" t="s">
        <v>599</v>
      </c>
    </row>
    <row r="121" spans="1:4" ht="52.8">
      <c r="A121" s="21" t="s">
        <v>600</v>
      </c>
      <c r="B121" s="22" t="s">
        <v>601</v>
      </c>
      <c r="C121" s="22" t="s">
        <v>840</v>
      </c>
      <c r="D121" s="22" t="s">
        <v>841</v>
      </c>
    </row>
    <row r="122" spans="1:4" ht="39.6">
      <c r="A122" s="21" t="s">
        <v>602</v>
      </c>
      <c r="B122" s="22" t="s">
        <v>603</v>
      </c>
      <c r="C122" s="22" t="s">
        <v>604</v>
      </c>
      <c r="D122" s="22" t="s">
        <v>605</v>
      </c>
    </row>
    <row r="123" spans="1:4" ht="52.8">
      <c r="A123" s="21" t="s">
        <v>606</v>
      </c>
      <c r="B123" s="22" t="s">
        <v>607</v>
      </c>
      <c r="C123" s="22" t="s">
        <v>608</v>
      </c>
      <c r="D123" s="22" t="s">
        <v>609</v>
      </c>
    </row>
    <row r="124" spans="1:4" ht="52.8">
      <c r="A124" s="21" t="s">
        <v>610</v>
      </c>
      <c r="B124" s="22" t="s">
        <v>611</v>
      </c>
      <c r="C124" s="22" t="s">
        <v>964</v>
      </c>
      <c r="D124" s="22" t="s">
        <v>965</v>
      </c>
    </row>
    <row r="125" spans="1:4" ht="39.6">
      <c r="A125" s="21" t="s">
        <v>612</v>
      </c>
      <c r="B125" s="22" t="s">
        <v>613</v>
      </c>
      <c r="C125" s="22" t="s">
        <v>614</v>
      </c>
      <c r="D125" s="22" t="s">
        <v>615</v>
      </c>
    </row>
    <row r="126" spans="1:4" ht="39.6">
      <c r="A126" s="21" t="s">
        <v>616</v>
      </c>
      <c r="B126" s="22" t="s">
        <v>617</v>
      </c>
      <c r="C126" s="22" t="s">
        <v>618</v>
      </c>
      <c r="D126" s="22" t="s">
        <v>619</v>
      </c>
    </row>
    <row r="127" spans="1:4" ht="52.8">
      <c r="A127" s="21" t="s">
        <v>620</v>
      </c>
      <c r="B127" s="22" t="s">
        <v>621</v>
      </c>
      <c r="C127" s="22" t="s">
        <v>622</v>
      </c>
      <c r="D127" s="22" t="s">
        <v>623</v>
      </c>
    </row>
    <row r="128" spans="1:4" ht="39.6">
      <c r="A128" s="21" t="s">
        <v>624</v>
      </c>
      <c r="B128" s="22" t="s">
        <v>625</v>
      </c>
      <c r="C128" s="22" t="s">
        <v>626</v>
      </c>
      <c r="D128" s="22" t="s">
        <v>627</v>
      </c>
    </row>
    <row r="129" spans="1:4" ht="52.8">
      <c r="A129" s="21" t="s">
        <v>628</v>
      </c>
      <c r="B129" s="22" t="s">
        <v>629</v>
      </c>
      <c r="C129" s="22" t="s">
        <v>626</v>
      </c>
      <c r="D129" s="22" t="s">
        <v>627</v>
      </c>
    </row>
    <row r="130" spans="1:4" ht="79.2">
      <c r="A130" s="21" t="s">
        <v>630</v>
      </c>
      <c r="B130" s="22" t="s">
        <v>631</v>
      </c>
      <c r="C130" s="22" t="s">
        <v>630</v>
      </c>
      <c r="D130" s="22" t="s">
        <v>974</v>
      </c>
    </row>
    <row r="131" spans="1:4" ht="66">
      <c r="A131" s="21" t="s">
        <v>632</v>
      </c>
      <c r="B131" s="22" t="s">
        <v>633</v>
      </c>
      <c r="C131" s="22" t="s">
        <v>1029</v>
      </c>
      <c r="D131" s="22" t="s">
        <v>1030</v>
      </c>
    </row>
    <row r="132" spans="1:4" ht="66">
      <c r="A132" s="21" t="s">
        <v>634</v>
      </c>
      <c r="B132" s="22" t="s">
        <v>635</v>
      </c>
      <c r="C132" s="22" t="s">
        <v>832</v>
      </c>
      <c r="D132" s="22" t="s">
        <v>833</v>
      </c>
    </row>
    <row r="133" spans="1:4" ht="66">
      <c r="A133" s="21" t="s">
        <v>636</v>
      </c>
      <c r="B133" s="22" t="s">
        <v>637</v>
      </c>
      <c r="C133" s="22" t="s">
        <v>832</v>
      </c>
      <c r="D133" s="22" t="s">
        <v>833</v>
      </c>
    </row>
    <row r="134" spans="1:4" ht="78.75" customHeight="1">
      <c r="A134" s="21" t="s">
        <v>638</v>
      </c>
      <c r="B134" s="22" t="s">
        <v>639</v>
      </c>
      <c r="C134" s="22" t="s">
        <v>638</v>
      </c>
      <c r="D134" s="22" t="s">
        <v>640</v>
      </c>
    </row>
    <row r="135" spans="1:4" ht="66">
      <c r="A135" s="21" t="s">
        <v>641</v>
      </c>
      <c r="B135" s="22" t="s">
        <v>642</v>
      </c>
      <c r="C135" s="22" t="s">
        <v>590</v>
      </c>
      <c r="D135" s="22" t="s">
        <v>591</v>
      </c>
    </row>
    <row r="136" spans="1:4" ht="52.8">
      <c r="A136" s="21" t="s">
        <v>643</v>
      </c>
      <c r="B136" s="22" t="s">
        <v>644</v>
      </c>
      <c r="C136" s="22" t="s">
        <v>848</v>
      </c>
      <c r="D136" s="22" t="s">
        <v>849</v>
      </c>
    </row>
    <row r="137" spans="1:4" ht="39.6">
      <c r="A137" s="21" t="s">
        <v>645</v>
      </c>
      <c r="B137" s="22" t="s">
        <v>646</v>
      </c>
      <c r="C137" s="22" t="s">
        <v>647</v>
      </c>
      <c r="D137" s="22" t="s">
        <v>648</v>
      </c>
    </row>
    <row r="138" spans="1:4" ht="52.8">
      <c r="A138" s="21" t="s">
        <v>649</v>
      </c>
      <c r="B138" s="22" t="s">
        <v>650</v>
      </c>
      <c r="C138" s="22" t="s">
        <v>490</v>
      </c>
      <c r="D138" s="22" t="s">
        <v>491</v>
      </c>
    </row>
    <row r="139" spans="1:4" ht="52.8">
      <c r="A139" s="21" t="s">
        <v>651</v>
      </c>
      <c r="B139" s="22" t="s">
        <v>652</v>
      </c>
      <c r="C139" s="22" t="s">
        <v>969</v>
      </c>
      <c r="D139" s="22" t="s">
        <v>970</v>
      </c>
    </row>
    <row r="140" spans="1:4" ht="52.8">
      <c r="A140" s="21" t="s">
        <v>969</v>
      </c>
      <c r="B140" s="22" t="s">
        <v>653</v>
      </c>
      <c r="C140" s="22" t="s">
        <v>969</v>
      </c>
      <c r="D140" s="22" t="s">
        <v>970</v>
      </c>
    </row>
    <row r="141" spans="1:4" ht="105.6">
      <c r="A141" s="21" t="s">
        <v>654</v>
      </c>
      <c r="B141" s="22" t="s">
        <v>655</v>
      </c>
      <c r="C141" s="22" t="s">
        <v>936</v>
      </c>
      <c r="D141" s="22" t="s">
        <v>937</v>
      </c>
    </row>
    <row r="142" spans="1:4" ht="39.6">
      <c r="A142" s="21" t="s">
        <v>656</v>
      </c>
      <c r="B142" s="22" t="s">
        <v>657</v>
      </c>
      <c r="C142" s="22" t="s">
        <v>658</v>
      </c>
      <c r="D142" s="22" t="s">
        <v>659</v>
      </c>
    </row>
    <row r="143" spans="1:4" ht="39.6">
      <c r="A143" s="21" t="s">
        <v>660</v>
      </c>
      <c r="B143" s="22" t="s">
        <v>661</v>
      </c>
      <c r="C143" s="22" t="s">
        <v>662</v>
      </c>
      <c r="D143" s="22" t="s">
        <v>663</v>
      </c>
    </row>
    <row r="144" spans="1:4" ht="39.6">
      <c r="A144" s="21" t="s">
        <v>664</v>
      </c>
      <c r="B144" s="22" t="s">
        <v>665</v>
      </c>
      <c r="C144" s="22" t="s">
        <v>666</v>
      </c>
      <c r="D144" s="22" t="s">
        <v>667</v>
      </c>
    </row>
    <row r="145" spans="1:4" ht="66">
      <c r="A145" s="21" t="s">
        <v>668</v>
      </c>
      <c r="B145" s="22" t="s">
        <v>669</v>
      </c>
      <c r="C145" s="22" t="s">
        <v>670</v>
      </c>
      <c r="D145" s="22" t="s">
        <v>671</v>
      </c>
    </row>
    <row r="146" spans="1:4" ht="52.8">
      <c r="A146" s="21" t="s">
        <v>672</v>
      </c>
      <c r="B146" s="22" t="s">
        <v>673</v>
      </c>
      <c r="C146" s="22" t="s">
        <v>903</v>
      </c>
      <c r="D146" s="22" t="s">
        <v>904</v>
      </c>
    </row>
    <row r="147" spans="1:4" ht="52.8">
      <c r="A147" s="21" t="s">
        <v>674</v>
      </c>
      <c r="B147" s="22" t="s">
        <v>675</v>
      </c>
      <c r="C147" s="22" t="s">
        <v>848</v>
      </c>
      <c r="D147" s="22" t="s">
        <v>849</v>
      </c>
    </row>
    <row r="148" spans="1:4" ht="26.4">
      <c r="A148" s="21" t="s">
        <v>676</v>
      </c>
      <c r="B148" s="22" t="s">
        <v>677</v>
      </c>
      <c r="C148" s="22" t="s">
        <v>678</v>
      </c>
      <c r="D148" s="22" t="s">
        <v>679</v>
      </c>
    </row>
    <row r="149" spans="1:4" ht="52.8">
      <c r="A149" s="21" t="s">
        <v>680</v>
      </c>
      <c r="B149" s="22" t="s">
        <v>681</v>
      </c>
      <c r="C149" s="22" t="s">
        <v>840</v>
      </c>
      <c r="D149" s="22" t="s">
        <v>841</v>
      </c>
    </row>
    <row r="150" spans="1:4" ht="39.6">
      <c r="A150" s="21" t="s">
        <v>682</v>
      </c>
      <c r="B150" s="22" t="s">
        <v>683</v>
      </c>
      <c r="C150" s="22" t="s">
        <v>490</v>
      </c>
      <c r="D150" s="22" t="s">
        <v>491</v>
      </c>
    </row>
    <row r="151" spans="1:4" ht="52.8">
      <c r="A151" s="21" t="s">
        <v>684</v>
      </c>
      <c r="B151" s="22" t="s">
        <v>685</v>
      </c>
      <c r="C151" s="22" t="s">
        <v>1033</v>
      </c>
      <c r="D151" s="22" t="s">
        <v>1034</v>
      </c>
    </row>
    <row r="152" spans="1:4" ht="52.8">
      <c r="A152" s="21" t="s">
        <v>686</v>
      </c>
      <c r="B152" s="22" t="s">
        <v>687</v>
      </c>
      <c r="C152" s="22" t="s">
        <v>1033</v>
      </c>
      <c r="D152" s="22" t="s">
        <v>1034</v>
      </c>
    </row>
    <row r="153" spans="1:4" ht="26.4">
      <c r="A153" s="21" t="s">
        <v>688</v>
      </c>
      <c r="B153" s="22" t="s">
        <v>689</v>
      </c>
      <c r="C153" s="22" t="s">
        <v>936</v>
      </c>
      <c r="D153" s="22" t="s">
        <v>937</v>
      </c>
    </row>
    <row r="154" spans="1:4" s="24" customFormat="1" ht="79.2">
      <c r="A154" s="23" t="s">
        <v>690</v>
      </c>
      <c r="B154" s="24" t="s">
        <v>691</v>
      </c>
      <c r="C154" s="24" t="s">
        <v>973</v>
      </c>
      <c r="D154" s="24" t="s">
        <v>974</v>
      </c>
    </row>
    <row r="155" spans="1:4" ht="79.2">
      <c r="A155" s="21" t="s">
        <v>692</v>
      </c>
      <c r="B155" s="22" t="s">
        <v>693</v>
      </c>
      <c r="C155" s="22" t="s">
        <v>973</v>
      </c>
      <c r="D155" s="22" t="s">
        <v>974</v>
      </c>
    </row>
    <row r="156" spans="1:4" ht="39.6">
      <c r="A156" s="21" t="s">
        <v>694</v>
      </c>
      <c r="B156" s="22" t="s">
        <v>695</v>
      </c>
      <c r="C156" s="22" t="s">
        <v>696</v>
      </c>
      <c r="D156" s="22" t="s">
        <v>697</v>
      </c>
    </row>
    <row r="157" spans="1:4" s="24" customFormat="1" ht="39.6">
      <c r="A157" s="23" t="s">
        <v>698</v>
      </c>
      <c r="B157" s="24" t="s">
        <v>699</v>
      </c>
      <c r="C157" s="24" t="s">
        <v>696</v>
      </c>
      <c r="D157" s="24" t="s">
        <v>697</v>
      </c>
    </row>
    <row r="158" spans="1:4" ht="26.4">
      <c r="A158" s="21" t="s">
        <v>700</v>
      </c>
      <c r="B158" s="22" t="s">
        <v>701</v>
      </c>
      <c r="C158" s="22" t="s">
        <v>700</v>
      </c>
      <c r="D158" s="22" t="s">
        <v>702</v>
      </c>
    </row>
    <row r="159" spans="1:4" ht="52.8">
      <c r="A159" s="21" t="s">
        <v>703</v>
      </c>
      <c r="B159" s="22" t="s">
        <v>704</v>
      </c>
      <c r="C159" s="22" t="s">
        <v>703</v>
      </c>
      <c r="D159" s="22" t="s">
        <v>705</v>
      </c>
    </row>
    <row r="160" spans="1:4" ht="39.6">
      <c r="A160" s="21" t="s">
        <v>706</v>
      </c>
      <c r="B160" s="22" t="s">
        <v>707</v>
      </c>
      <c r="C160" s="22" t="s">
        <v>708</v>
      </c>
      <c r="D160" s="22" t="s">
        <v>709</v>
      </c>
    </row>
    <row r="161" spans="1:4" ht="39.6">
      <c r="A161" s="21" t="s">
        <v>710</v>
      </c>
      <c r="B161" s="22" t="s">
        <v>711</v>
      </c>
      <c r="C161" s="22" t="s">
        <v>708</v>
      </c>
      <c r="D161" s="22" t="s">
        <v>709</v>
      </c>
    </row>
    <row r="162" spans="1:4" ht="66">
      <c r="A162" s="21" t="s">
        <v>712</v>
      </c>
      <c r="B162" s="22" t="s">
        <v>713</v>
      </c>
      <c r="C162" s="22" t="s">
        <v>1029</v>
      </c>
      <c r="D162" s="22" t="s">
        <v>1030</v>
      </c>
    </row>
    <row r="163" spans="1:4" ht="52.8">
      <c r="A163" s="21" t="s">
        <v>714</v>
      </c>
      <c r="B163" s="22" t="s">
        <v>715</v>
      </c>
      <c r="C163" s="22" t="s">
        <v>1029</v>
      </c>
      <c r="D163" s="22" t="s">
        <v>1030</v>
      </c>
    </row>
    <row r="164" spans="1:4" ht="39.6">
      <c r="A164" s="21" t="s">
        <v>716</v>
      </c>
      <c r="B164" s="22" t="s">
        <v>717</v>
      </c>
      <c r="C164" s="22" t="s">
        <v>718</v>
      </c>
      <c r="D164" s="22" t="s">
        <v>719</v>
      </c>
    </row>
    <row r="165" spans="1:4" ht="39.6">
      <c r="A165" s="21" t="s">
        <v>720</v>
      </c>
      <c r="B165" s="22" t="s">
        <v>721</v>
      </c>
      <c r="C165" s="22" t="s">
        <v>722</v>
      </c>
      <c r="D165" s="22" t="s">
        <v>723</v>
      </c>
    </row>
    <row r="166" spans="1:4" ht="52.8">
      <c r="A166" s="21" t="s">
        <v>724</v>
      </c>
      <c r="B166" s="22" t="s">
        <v>725</v>
      </c>
      <c r="C166" s="22" t="s">
        <v>724</v>
      </c>
      <c r="D166" s="22" t="s">
        <v>726</v>
      </c>
    </row>
    <row r="167" spans="1:4" ht="66">
      <c r="A167" s="21" t="s">
        <v>727</v>
      </c>
      <c r="B167" s="22" t="s">
        <v>728</v>
      </c>
      <c r="C167" s="22" t="s">
        <v>954</v>
      </c>
      <c r="D167" s="22" t="s">
        <v>955</v>
      </c>
    </row>
    <row r="168" spans="1:4" ht="92.4">
      <c r="A168" s="21" t="s">
        <v>729</v>
      </c>
      <c r="B168" s="22" t="s">
        <v>730</v>
      </c>
      <c r="C168" s="22" t="s">
        <v>729</v>
      </c>
      <c r="D168" s="22" t="s">
        <v>731</v>
      </c>
    </row>
    <row r="169" spans="1:4" ht="39.6">
      <c r="A169" s="21" t="s">
        <v>732</v>
      </c>
      <c r="B169" s="22" t="s">
        <v>733</v>
      </c>
      <c r="C169" s="22" t="s">
        <v>732</v>
      </c>
      <c r="D169" s="22" t="s">
        <v>734</v>
      </c>
    </row>
    <row r="170" spans="1:4" ht="52.8">
      <c r="A170" s="21" t="s">
        <v>735</v>
      </c>
      <c r="B170" s="22" t="s">
        <v>736</v>
      </c>
      <c r="C170" s="22" t="s">
        <v>590</v>
      </c>
      <c r="D170" s="22" t="s">
        <v>591</v>
      </c>
    </row>
    <row r="171" spans="1:4" ht="39.6">
      <c r="A171" s="21" t="s">
        <v>737</v>
      </c>
      <c r="B171" s="22" t="s">
        <v>738</v>
      </c>
      <c r="C171" s="22" t="s">
        <v>737</v>
      </c>
      <c r="D171" s="22" t="s">
        <v>739</v>
      </c>
    </row>
    <row r="172" spans="1:4" ht="52.8">
      <c r="A172" s="21" t="s">
        <v>740</v>
      </c>
      <c r="B172" s="22" t="s">
        <v>741</v>
      </c>
      <c r="C172" s="22" t="s">
        <v>742</v>
      </c>
      <c r="D172" s="22" t="s">
        <v>743</v>
      </c>
    </row>
    <row r="173" spans="1:4" ht="52.8">
      <c r="A173" s="21" t="s">
        <v>744</v>
      </c>
      <c r="B173" s="22" t="s">
        <v>745</v>
      </c>
      <c r="C173" s="22" t="s">
        <v>742</v>
      </c>
      <c r="D173" s="22" t="s">
        <v>743</v>
      </c>
    </row>
    <row r="174" spans="1:4" ht="39.6">
      <c r="A174" s="21" t="s">
        <v>746</v>
      </c>
      <c r="B174" s="22" t="s">
        <v>747</v>
      </c>
      <c r="C174" s="22" t="s">
        <v>748</v>
      </c>
      <c r="D174" s="22" t="s">
        <v>749</v>
      </c>
    </row>
    <row r="175" spans="1:4" ht="52.8">
      <c r="A175" s="21" t="s">
        <v>750</v>
      </c>
      <c r="B175" s="22" t="s">
        <v>751</v>
      </c>
      <c r="C175" s="22" t="s">
        <v>964</v>
      </c>
      <c r="D175" s="22" t="s">
        <v>965</v>
      </c>
    </row>
    <row r="176" spans="1:4" ht="52.8">
      <c r="A176" s="21" t="s">
        <v>752</v>
      </c>
      <c r="B176" s="22" t="s">
        <v>753</v>
      </c>
      <c r="C176" s="22" t="s">
        <v>840</v>
      </c>
      <c r="D176" s="22" t="s">
        <v>841</v>
      </c>
    </row>
    <row r="177" spans="1:4" ht="39.6">
      <c r="A177" s="21" t="s">
        <v>754</v>
      </c>
      <c r="B177" s="22" t="s">
        <v>755</v>
      </c>
      <c r="C177" s="22" t="s">
        <v>756</v>
      </c>
      <c r="D177" s="22" t="s">
        <v>757</v>
      </c>
    </row>
    <row r="178" spans="1:4" ht="66">
      <c r="A178" s="21" t="s">
        <v>758</v>
      </c>
      <c r="B178" s="22" t="s">
        <v>759</v>
      </c>
      <c r="C178" s="22" t="s">
        <v>748</v>
      </c>
      <c r="D178" s="22" t="s">
        <v>749</v>
      </c>
    </row>
    <row r="179" spans="1:4" ht="39.6">
      <c r="A179" s="21" t="s">
        <v>760</v>
      </c>
      <c r="B179" s="22" t="s">
        <v>761</v>
      </c>
      <c r="C179" s="22" t="s">
        <v>762</v>
      </c>
      <c r="D179" s="22" t="s">
        <v>763</v>
      </c>
    </row>
    <row r="180" spans="1:4" ht="66">
      <c r="A180" s="21" t="s">
        <v>764</v>
      </c>
      <c r="B180" s="22" t="s">
        <v>765</v>
      </c>
      <c r="C180" s="22" t="s">
        <v>764</v>
      </c>
      <c r="D180" s="22" t="s">
        <v>766</v>
      </c>
    </row>
    <row r="181" spans="1:4" ht="52.8">
      <c r="A181" s="21" t="s">
        <v>767</v>
      </c>
      <c r="B181" s="22" t="s">
        <v>768</v>
      </c>
      <c r="C181" s="22" t="s">
        <v>969</v>
      </c>
      <c r="D181" s="22" t="s">
        <v>970</v>
      </c>
    </row>
    <row r="182" spans="1:4" ht="52.8">
      <c r="A182" s="21" t="s">
        <v>769</v>
      </c>
      <c r="B182" s="22" t="s">
        <v>770</v>
      </c>
      <c r="C182" s="22" t="s">
        <v>931</v>
      </c>
      <c r="D182" s="22" t="s">
        <v>933</v>
      </c>
    </row>
    <row r="183" spans="1:4" ht="66">
      <c r="A183" s="21" t="s">
        <v>771</v>
      </c>
      <c r="B183" s="22" t="s">
        <v>114</v>
      </c>
      <c r="C183" s="22" t="s">
        <v>903</v>
      </c>
      <c r="D183" s="22" t="s">
        <v>904</v>
      </c>
    </row>
    <row r="184" spans="1:4" ht="39.6">
      <c r="A184" s="21" t="s">
        <v>115</v>
      </c>
      <c r="B184" s="22" t="s">
        <v>116</v>
      </c>
      <c r="C184" s="22" t="s">
        <v>117</v>
      </c>
      <c r="D184" s="22" t="s">
        <v>118</v>
      </c>
    </row>
    <row r="185" spans="1:4" s="24" customFormat="1" ht="39.6">
      <c r="A185" s="23" t="s">
        <v>119</v>
      </c>
      <c r="B185" s="24" t="s">
        <v>120</v>
      </c>
      <c r="C185" s="24" t="s">
        <v>907</v>
      </c>
      <c r="D185" s="24" t="s">
        <v>908</v>
      </c>
    </row>
    <row r="186" spans="1:4" ht="39.6">
      <c r="A186" s="21" t="s">
        <v>121</v>
      </c>
      <c r="B186" s="22" t="s">
        <v>122</v>
      </c>
      <c r="C186" s="22" t="s">
        <v>123</v>
      </c>
      <c r="D186" s="22" t="s">
        <v>124</v>
      </c>
    </row>
    <row r="187" spans="1:4" ht="39.6">
      <c r="A187" s="21" t="s">
        <v>125</v>
      </c>
      <c r="B187" s="22" t="s">
        <v>126</v>
      </c>
      <c r="C187" s="22" t="s">
        <v>125</v>
      </c>
      <c r="D187" s="22" t="s">
        <v>127</v>
      </c>
    </row>
    <row r="188" spans="1:4" ht="39.6">
      <c r="A188" s="21" t="s">
        <v>128</v>
      </c>
      <c r="B188" s="22" t="s">
        <v>129</v>
      </c>
      <c r="C188" s="22" t="s">
        <v>130</v>
      </c>
      <c r="D188" s="22" t="s">
        <v>131</v>
      </c>
    </row>
    <row r="189" spans="1:4" ht="52.8">
      <c r="A189" s="21" t="s">
        <v>590</v>
      </c>
      <c r="B189" s="22" t="s">
        <v>132</v>
      </c>
      <c r="C189" s="22" t="s">
        <v>590</v>
      </c>
      <c r="D189" s="22" t="s">
        <v>591</v>
      </c>
    </row>
    <row r="190" spans="1:4" ht="52.8">
      <c r="A190" s="21" t="s">
        <v>133</v>
      </c>
      <c r="B190" s="22" t="s">
        <v>134</v>
      </c>
      <c r="C190" s="22" t="s">
        <v>133</v>
      </c>
      <c r="D190" s="22" t="s">
        <v>135</v>
      </c>
    </row>
    <row r="191" spans="1:4" ht="39.6">
      <c r="A191" s="21" t="s">
        <v>136</v>
      </c>
      <c r="B191" s="22" t="s">
        <v>137</v>
      </c>
      <c r="C191" s="22" t="s">
        <v>138</v>
      </c>
      <c r="D191" s="22" t="s">
        <v>139</v>
      </c>
    </row>
    <row r="192" spans="1:4" ht="52.8">
      <c r="A192" s="21" t="s">
        <v>138</v>
      </c>
      <c r="B192" s="22" t="s">
        <v>140</v>
      </c>
      <c r="C192" s="22" t="s">
        <v>138</v>
      </c>
      <c r="D192" s="22" t="s">
        <v>139</v>
      </c>
    </row>
    <row r="193" spans="1:4" ht="52.8">
      <c r="A193" s="21" t="s">
        <v>141</v>
      </c>
      <c r="B193" s="22" t="s">
        <v>142</v>
      </c>
      <c r="C193" s="22" t="s">
        <v>840</v>
      </c>
      <c r="D193" s="22" t="s">
        <v>841</v>
      </c>
    </row>
    <row r="194" spans="1:4" ht="79.2">
      <c r="A194" s="21" t="s">
        <v>143</v>
      </c>
      <c r="B194" s="22" t="s">
        <v>144</v>
      </c>
      <c r="C194" s="22" t="s">
        <v>1029</v>
      </c>
      <c r="D194" s="22" t="s">
        <v>1030</v>
      </c>
    </row>
    <row r="195" spans="1:4" ht="52.8">
      <c r="A195" s="21" t="s">
        <v>145</v>
      </c>
      <c r="B195" s="22" t="s">
        <v>146</v>
      </c>
      <c r="C195" s="22" t="s">
        <v>964</v>
      </c>
      <c r="D195" s="22" t="s">
        <v>965</v>
      </c>
    </row>
    <row r="196" spans="1:4" ht="52.8">
      <c r="A196" s="21" t="s">
        <v>147</v>
      </c>
      <c r="B196" s="22" t="s">
        <v>148</v>
      </c>
      <c r="C196" s="22" t="s">
        <v>149</v>
      </c>
      <c r="D196" s="22" t="s">
        <v>150</v>
      </c>
    </row>
    <row r="197" spans="1:4" ht="66">
      <c r="A197" s="21" t="s">
        <v>151</v>
      </c>
      <c r="B197" s="22" t="s">
        <v>152</v>
      </c>
      <c r="C197" s="22" t="s">
        <v>149</v>
      </c>
      <c r="D197" s="22" t="s">
        <v>150</v>
      </c>
    </row>
    <row r="198" spans="1:4" ht="52.8">
      <c r="A198" s="21" t="s">
        <v>153</v>
      </c>
      <c r="B198" s="22" t="s">
        <v>154</v>
      </c>
      <c r="C198" s="22" t="s">
        <v>149</v>
      </c>
      <c r="D198" s="22" t="s">
        <v>150</v>
      </c>
    </row>
    <row r="199" spans="1:4" ht="52.8">
      <c r="A199" s="21" t="s">
        <v>155</v>
      </c>
      <c r="B199" s="22" t="s">
        <v>156</v>
      </c>
      <c r="C199" s="22" t="s">
        <v>149</v>
      </c>
      <c r="D199" s="22" t="s">
        <v>150</v>
      </c>
    </row>
    <row r="200" spans="1:4" ht="52.8">
      <c r="A200" s="21" t="s">
        <v>157</v>
      </c>
      <c r="B200" s="22" t="s">
        <v>158</v>
      </c>
      <c r="C200" s="22" t="s">
        <v>149</v>
      </c>
      <c r="D200" s="22" t="s">
        <v>150</v>
      </c>
    </row>
    <row r="201" spans="1:4" ht="39.6">
      <c r="A201" s="21" t="s">
        <v>159</v>
      </c>
      <c r="B201" s="22" t="s">
        <v>160</v>
      </c>
      <c r="C201" s="22" t="s">
        <v>149</v>
      </c>
      <c r="D201" s="22" t="s">
        <v>150</v>
      </c>
    </row>
    <row r="202" spans="1:4" ht="39.6">
      <c r="A202" s="21" t="s">
        <v>161</v>
      </c>
      <c r="B202" s="22" t="s">
        <v>162</v>
      </c>
      <c r="C202" s="22" t="s">
        <v>163</v>
      </c>
      <c r="D202" s="22" t="s">
        <v>164</v>
      </c>
    </row>
    <row r="203" spans="1:4" ht="66">
      <c r="A203" s="21" t="s">
        <v>165</v>
      </c>
      <c r="B203" s="22" t="s">
        <v>166</v>
      </c>
      <c r="C203" s="22" t="s">
        <v>832</v>
      </c>
      <c r="D203" s="22" t="s">
        <v>833</v>
      </c>
    </row>
    <row r="204" spans="1:4" ht="52.8">
      <c r="A204" s="21" t="s">
        <v>167</v>
      </c>
      <c r="B204" s="22" t="s">
        <v>168</v>
      </c>
      <c r="C204" s="22" t="s">
        <v>840</v>
      </c>
      <c r="D204" s="22" t="s">
        <v>841</v>
      </c>
    </row>
    <row r="205" spans="1:4" ht="39.6">
      <c r="A205" s="21" t="s">
        <v>169</v>
      </c>
      <c r="B205" s="22" t="s">
        <v>170</v>
      </c>
      <c r="C205" s="22" t="s">
        <v>647</v>
      </c>
      <c r="D205" s="22" t="s">
        <v>648</v>
      </c>
    </row>
    <row r="206" spans="1:4" ht="52.8">
      <c r="A206" s="21" t="s">
        <v>171</v>
      </c>
      <c r="B206" s="22" t="s">
        <v>172</v>
      </c>
      <c r="C206" s="22" t="s">
        <v>658</v>
      </c>
      <c r="D206" s="22" t="s">
        <v>659</v>
      </c>
    </row>
    <row r="207" spans="1:4" ht="79.2">
      <c r="A207" s="21" t="s">
        <v>658</v>
      </c>
      <c r="B207" s="22" t="s">
        <v>173</v>
      </c>
      <c r="C207" s="22" t="s">
        <v>658</v>
      </c>
      <c r="D207" s="22" t="s">
        <v>659</v>
      </c>
    </row>
    <row r="208" spans="1:4" ht="52.8">
      <c r="A208" s="21" t="s">
        <v>174</v>
      </c>
      <c r="B208" s="22" t="s">
        <v>175</v>
      </c>
      <c r="C208" s="22" t="s">
        <v>964</v>
      </c>
      <c r="D208" s="22" t="s">
        <v>965</v>
      </c>
    </row>
    <row r="209" spans="1:4" s="24" customFormat="1" ht="79.2">
      <c r="A209" s="23" t="s">
        <v>176</v>
      </c>
      <c r="B209" s="24" t="s">
        <v>177</v>
      </c>
      <c r="C209" s="24" t="s">
        <v>973</v>
      </c>
      <c r="D209" s="24" t="s">
        <v>974</v>
      </c>
    </row>
    <row r="210" spans="1:4" ht="26.4">
      <c r="A210" s="21" t="s">
        <v>178</v>
      </c>
      <c r="B210" s="22" t="s">
        <v>179</v>
      </c>
      <c r="C210" s="22" t="s">
        <v>178</v>
      </c>
      <c r="D210" s="22" t="s">
        <v>180</v>
      </c>
    </row>
    <row r="211" spans="1:4" ht="39.6">
      <c r="A211" s="21" t="s">
        <v>181</v>
      </c>
      <c r="B211" s="22" t="s">
        <v>182</v>
      </c>
      <c r="C211" s="22" t="s">
        <v>181</v>
      </c>
      <c r="D211" s="22" t="s">
        <v>183</v>
      </c>
    </row>
    <row r="212" spans="1:4" ht="79.2">
      <c r="A212" s="21" t="s">
        <v>184</v>
      </c>
      <c r="B212" s="22" t="s">
        <v>185</v>
      </c>
      <c r="C212" s="22" t="s">
        <v>184</v>
      </c>
      <c r="D212" s="22" t="s">
        <v>186</v>
      </c>
    </row>
    <row r="213" spans="1:4" ht="39.6">
      <c r="A213" s="21" t="s">
        <v>187</v>
      </c>
      <c r="B213" s="22" t="s">
        <v>188</v>
      </c>
      <c r="C213" s="22" t="s">
        <v>187</v>
      </c>
      <c r="D213" s="22" t="s">
        <v>189</v>
      </c>
    </row>
    <row r="214" spans="1:4" ht="39.6">
      <c r="A214" s="21" t="s">
        <v>190</v>
      </c>
      <c r="B214" s="22" t="s">
        <v>191</v>
      </c>
      <c r="C214" s="22" t="s">
        <v>190</v>
      </c>
      <c r="D214" s="22" t="s">
        <v>192</v>
      </c>
    </row>
    <row r="215" spans="1:4" ht="39.6">
      <c r="A215" s="21" t="s">
        <v>193</v>
      </c>
      <c r="B215" s="22" t="s">
        <v>194</v>
      </c>
      <c r="C215" s="22" t="s">
        <v>193</v>
      </c>
      <c r="D215" s="22" t="s">
        <v>195</v>
      </c>
    </row>
    <row r="216" spans="1:4" ht="92.4">
      <c r="A216" s="21" t="s">
        <v>196</v>
      </c>
      <c r="B216" s="22" t="s">
        <v>197</v>
      </c>
      <c r="C216" s="22" t="s">
        <v>196</v>
      </c>
      <c r="D216" s="22" t="s">
        <v>198</v>
      </c>
    </row>
    <row r="217" spans="1:4" ht="52.8">
      <c r="A217" s="21" t="s">
        <v>199</v>
      </c>
      <c r="B217" s="22" t="s">
        <v>200</v>
      </c>
      <c r="C217" s="22" t="s">
        <v>199</v>
      </c>
      <c r="D217" s="22" t="s">
        <v>201</v>
      </c>
    </row>
    <row r="218" spans="1:4" ht="66">
      <c r="A218" s="21" t="s">
        <v>202</v>
      </c>
      <c r="B218" s="22" t="s">
        <v>203</v>
      </c>
      <c r="C218" s="22" t="s">
        <v>202</v>
      </c>
      <c r="D218" s="22" t="s">
        <v>204</v>
      </c>
    </row>
    <row r="219" spans="1:4" ht="52.8">
      <c r="A219" s="21" t="s">
        <v>205</v>
      </c>
      <c r="B219" s="22" t="s">
        <v>206</v>
      </c>
      <c r="C219" s="22" t="s">
        <v>590</v>
      </c>
      <c r="D219" s="22" t="s">
        <v>591</v>
      </c>
    </row>
    <row r="220" spans="1:4" ht="52.8">
      <c r="A220" s="21" t="s">
        <v>207</v>
      </c>
      <c r="B220" s="22" t="s">
        <v>208</v>
      </c>
      <c r="C220" s="22" t="s">
        <v>590</v>
      </c>
      <c r="D220" s="22" t="s">
        <v>591</v>
      </c>
    </row>
    <row r="221" spans="1:4" ht="39.6">
      <c r="A221" s="21" t="s">
        <v>209</v>
      </c>
      <c r="B221" s="22" t="s">
        <v>210</v>
      </c>
      <c r="C221" s="22" t="s">
        <v>211</v>
      </c>
      <c r="D221" s="22" t="s">
        <v>212</v>
      </c>
    </row>
    <row r="222" spans="1:4" ht="52.8">
      <c r="A222" s="21" t="s">
        <v>213</v>
      </c>
      <c r="B222" s="22" t="s">
        <v>214</v>
      </c>
      <c r="C222" s="22" t="s">
        <v>840</v>
      </c>
      <c r="D222" s="22" t="s">
        <v>841</v>
      </c>
    </row>
    <row r="223" spans="1:4" ht="39.6">
      <c r="A223" s="21" t="s">
        <v>215</v>
      </c>
      <c r="B223" s="22" t="s">
        <v>216</v>
      </c>
      <c r="C223" s="22" t="s">
        <v>215</v>
      </c>
      <c r="D223" s="22" t="s">
        <v>217</v>
      </c>
    </row>
    <row r="224" spans="1:4" ht="52.8">
      <c r="A224" s="21" t="s">
        <v>218</v>
      </c>
      <c r="B224" s="22" t="s">
        <v>219</v>
      </c>
      <c r="C224" s="22" t="s">
        <v>218</v>
      </c>
      <c r="D224" s="22" t="s">
        <v>220</v>
      </c>
    </row>
    <row r="225" spans="1:4" s="24" customFormat="1" ht="39.6">
      <c r="A225" s="23" t="s">
        <v>221</v>
      </c>
      <c r="B225" s="24" t="s">
        <v>222</v>
      </c>
      <c r="C225" s="24" t="s">
        <v>223</v>
      </c>
      <c r="D225" s="24" t="s">
        <v>224</v>
      </c>
    </row>
    <row r="226" spans="1:4" ht="39.6">
      <c r="A226" s="21" t="s">
        <v>225</v>
      </c>
      <c r="B226" s="22" t="s">
        <v>226</v>
      </c>
      <c r="C226" s="22" t="s">
        <v>218</v>
      </c>
      <c r="D226" s="22" t="s">
        <v>220</v>
      </c>
    </row>
    <row r="227" spans="1:4" ht="39.6">
      <c r="A227" s="21" t="s">
        <v>227</v>
      </c>
      <c r="B227" s="22" t="s">
        <v>228</v>
      </c>
      <c r="C227" s="22" t="s">
        <v>229</v>
      </c>
      <c r="D227" s="22" t="s">
        <v>230</v>
      </c>
    </row>
    <row r="228" spans="1:4" ht="52.8">
      <c r="A228" s="21" t="s">
        <v>231</v>
      </c>
      <c r="B228" s="22" t="s">
        <v>232</v>
      </c>
      <c r="C228" s="22" t="s">
        <v>848</v>
      </c>
      <c r="D228" s="22" t="s">
        <v>849</v>
      </c>
    </row>
    <row r="229" spans="1:4" ht="52.8">
      <c r="A229" s="21" t="s">
        <v>233</v>
      </c>
      <c r="B229" s="22" t="s">
        <v>234</v>
      </c>
      <c r="C229" s="22" t="s">
        <v>235</v>
      </c>
      <c r="D229" s="22" t="s">
        <v>236</v>
      </c>
    </row>
    <row r="230" spans="1:4" ht="79.2">
      <c r="A230" s="21" t="s">
        <v>237</v>
      </c>
      <c r="B230" s="22" t="s">
        <v>238</v>
      </c>
      <c r="C230" s="22" t="s">
        <v>973</v>
      </c>
      <c r="D230" s="22" t="s">
        <v>974</v>
      </c>
    </row>
    <row r="231" spans="1:4" ht="39.6">
      <c r="A231" s="21" t="s">
        <v>239</v>
      </c>
      <c r="B231" s="22" t="s">
        <v>240</v>
      </c>
      <c r="C231" s="22" t="s">
        <v>876</v>
      </c>
      <c r="D231" s="22" t="s">
        <v>877</v>
      </c>
    </row>
    <row r="232" spans="1:4" ht="39.6">
      <c r="A232" s="21" t="s">
        <v>241</v>
      </c>
      <c r="B232" s="22" t="s">
        <v>242</v>
      </c>
      <c r="C232" s="22" t="s">
        <v>876</v>
      </c>
      <c r="D232" s="22" t="s">
        <v>877</v>
      </c>
    </row>
    <row r="233" spans="1:4" ht="39.6">
      <c r="A233" s="21" t="s">
        <v>243</v>
      </c>
      <c r="B233" s="22" t="s">
        <v>244</v>
      </c>
      <c r="C233" s="22" t="s">
        <v>876</v>
      </c>
      <c r="D233" s="22" t="s">
        <v>877</v>
      </c>
    </row>
    <row r="234" spans="1:4" ht="52.8">
      <c r="A234" s="21" t="s">
        <v>245</v>
      </c>
      <c r="B234" s="22" t="s">
        <v>246</v>
      </c>
      <c r="C234" s="22" t="s">
        <v>964</v>
      </c>
      <c r="D234" s="22" t="s">
        <v>965</v>
      </c>
    </row>
    <row r="235" spans="1:4" ht="39.6">
      <c r="A235" s="21" t="s">
        <v>247</v>
      </c>
      <c r="B235" s="22" t="s">
        <v>248</v>
      </c>
      <c r="C235" s="22" t="s">
        <v>936</v>
      </c>
      <c r="D235" s="22" t="s">
        <v>937</v>
      </c>
    </row>
    <row r="236" spans="1:4" ht="79.2">
      <c r="A236" s="21" t="s">
        <v>936</v>
      </c>
      <c r="B236" s="22" t="s">
        <v>249</v>
      </c>
      <c r="C236" s="22" t="s">
        <v>936</v>
      </c>
      <c r="D236" s="22" t="s">
        <v>937</v>
      </c>
    </row>
    <row r="237" spans="1:4" ht="39.6">
      <c r="A237" s="21" t="s">
        <v>250</v>
      </c>
      <c r="B237" s="22" t="s">
        <v>251</v>
      </c>
      <c r="C237" s="22" t="s">
        <v>936</v>
      </c>
      <c r="D237" s="22" t="s">
        <v>937</v>
      </c>
    </row>
    <row r="238" spans="1:4" ht="39.75" customHeight="1">
      <c r="A238" s="21" t="s">
        <v>252</v>
      </c>
      <c r="B238" s="22" t="s">
        <v>253</v>
      </c>
      <c r="C238" s="22" t="s">
        <v>254</v>
      </c>
      <c r="D238" s="22" t="s">
        <v>255</v>
      </c>
    </row>
    <row r="239" spans="1:4" ht="52.8">
      <c r="A239" s="21" t="s">
        <v>256</v>
      </c>
      <c r="B239" s="22" t="s">
        <v>257</v>
      </c>
      <c r="C239" s="22" t="s">
        <v>1029</v>
      </c>
      <c r="D239" s="22" t="s">
        <v>1030</v>
      </c>
    </row>
    <row r="240" spans="1:4" ht="50.25" customHeight="1">
      <c r="A240" s="21" t="s">
        <v>258</v>
      </c>
      <c r="B240" s="22" t="s">
        <v>259</v>
      </c>
      <c r="C240" s="22" t="s">
        <v>742</v>
      </c>
      <c r="D240" s="22" t="s">
        <v>743</v>
      </c>
    </row>
    <row r="241" spans="1:4" ht="39.6">
      <c r="A241" s="21" t="s">
        <v>260</v>
      </c>
      <c r="B241" s="22" t="s">
        <v>261</v>
      </c>
      <c r="C241" s="22" t="s">
        <v>262</v>
      </c>
      <c r="D241" s="22" t="s">
        <v>263</v>
      </c>
    </row>
    <row r="242" spans="1:4" s="26" customFormat="1" ht="39.6">
      <c r="A242" s="25" t="s">
        <v>264</v>
      </c>
      <c r="B242" s="26" t="s">
        <v>265</v>
      </c>
      <c r="C242" s="26" t="s">
        <v>266</v>
      </c>
      <c r="D242" s="26" t="s">
        <v>267</v>
      </c>
    </row>
    <row r="243" spans="1:4" ht="39.6">
      <c r="A243" s="21" t="s">
        <v>268</v>
      </c>
      <c r="B243" s="22" t="s">
        <v>269</v>
      </c>
      <c r="C243" s="22" t="s">
        <v>270</v>
      </c>
      <c r="D243" s="22" t="s">
        <v>271</v>
      </c>
    </row>
    <row r="244" spans="1:4" ht="52.8">
      <c r="A244" s="21" t="s">
        <v>272</v>
      </c>
      <c r="B244" s="22" t="s">
        <v>273</v>
      </c>
      <c r="C244" s="22" t="s">
        <v>262</v>
      </c>
      <c r="D244" s="22" t="s">
        <v>263</v>
      </c>
    </row>
    <row r="245" spans="1:4" ht="39.6">
      <c r="A245" s="21" t="s">
        <v>274</v>
      </c>
      <c r="B245" s="22" t="s">
        <v>275</v>
      </c>
      <c r="C245" s="22" t="s">
        <v>262</v>
      </c>
      <c r="D245" s="22" t="s">
        <v>263</v>
      </c>
    </row>
    <row r="246" spans="1:4" s="24" customFormat="1" ht="39.6">
      <c r="A246" s="23" t="s">
        <v>276</v>
      </c>
      <c r="B246" s="24" t="s">
        <v>277</v>
      </c>
      <c r="C246" s="24" t="s">
        <v>262</v>
      </c>
      <c r="D246" s="24" t="s">
        <v>263</v>
      </c>
    </row>
    <row r="247" spans="1:4" s="24" customFormat="1" ht="39.6">
      <c r="A247" s="23" t="s">
        <v>278</v>
      </c>
      <c r="B247" s="24" t="s">
        <v>279</v>
      </c>
      <c r="C247" s="24" t="s">
        <v>280</v>
      </c>
      <c r="D247" s="24" t="s">
        <v>281</v>
      </c>
    </row>
    <row r="248" spans="1:4" s="24" customFormat="1" ht="52.8">
      <c r="A248" s="23" t="s">
        <v>282</v>
      </c>
      <c r="B248" s="24" t="s">
        <v>283</v>
      </c>
      <c r="C248" s="24" t="s">
        <v>262</v>
      </c>
      <c r="D248" s="24" t="s">
        <v>263</v>
      </c>
    </row>
    <row r="249" spans="1:4" s="24" customFormat="1" ht="66">
      <c r="A249" s="23" t="s">
        <v>284</v>
      </c>
      <c r="B249" s="24" t="s">
        <v>285</v>
      </c>
      <c r="C249" s="24" t="s">
        <v>262</v>
      </c>
      <c r="D249" s="24" t="s">
        <v>263</v>
      </c>
    </row>
    <row r="250" spans="1:4" s="24" customFormat="1" ht="39.6">
      <c r="A250" s="23" t="s">
        <v>286</v>
      </c>
      <c r="B250" s="24" t="s">
        <v>287</v>
      </c>
      <c r="C250" s="24" t="s">
        <v>262</v>
      </c>
      <c r="D250" s="24" t="s">
        <v>263</v>
      </c>
    </row>
    <row r="251" spans="1:4" ht="79.2">
      <c r="A251" s="21" t="s">
        <v>288</v>
      </c>
      <c r="B251" s="22" t="s">
        <v>289</v>
      </c>
      <c r="C251" s="22" t="s">
        <v>973</v>
      </c>
      <c r="D251" s="22" t="s">
        <v>974</v>
      </c>
    </row>
    <row r="252" spans="1:4" ht="79.2">
      <c r="A252" s="21" t="s">
        <v>290</v>
      </c>
      <c r="B252" s="22" t="s">
        <v>291</v>
      </c>
      <c r="C252" s="22" t="s">
        <v>973</v>
      </c>
      <c r="D252" s="22" t="s">
        <v>974</v>
      </c>
    </row>
    <row r="253" spans="1:4" ht="79.2">
      <c r="A253" s="21" t="s">
        <v>292</v>
      </c>
      <c r="B253" s="22" t="s">
        <v>293</v>
      </c>
      <c r="C253" s="22" t="s">
        <v>973</v>
      </c>
      <c r="D253" s="22" t="s">
        <v>974</v>
      </c>
    </row>
    <row r="254" spans="1:4" ht="26.4">
      <c r="A254" s="21" t="s">
        <v>294</v>
      </c>
      <c r="B254" s="22" t="s">
        <v>295</v>
      </c>
      <c r="C254" s="22" t="s">
        <v>880</v>
      </c>
      <c r="D254" s="22" t="s">
        <v>881</v>
      </c>
    </row>
    <row r="255" spans="1:4" ht="39.6">
      <c r="A255" s="21" t="s">
        <v>296</v>
      </c>
      <c r="B255" s="22" t="s">
        <v>297</v>
      </c>
      <c r="C255" s="22" t="s">
        <v>163</v>
      </c>
      <c r="D255" s="22" t="s">
        <v>164</v>
      </c>
    </row>
    <row r="256" spans="1:4" ht="39.6">
      <c r="A256" s="21" t="s">
        <v>298</v>
      </c>
      <c r="B256" s="22" t="s">
        <v>299</v>
      </c>
      <c r="C256" s="22" t="s">
        <v>490</v>
      </c>
      <c r="D256" s="22" t="s">
        <v>491</v>
      </c>
    </row>
    <row r="257" spans="1:4" ht="26.4">
      <c r="A257" s="21" t="s">
        <v>300</v>
      </c>
      <c r="B257" s="22" t="s">
        <v>301</v>
      </c>
      <c r="C257" s="22" t="s">
        <v>936</v>
      </c>
      <c r="D257" s="22" t="s">
        <v>937</v>
      </c>
    </row>
    <row r="258" spans="1:4" ht="39.6">
      <c r="A258" s="21" t="s">
        <v>302</v>
      </c>
      <c r="B258" s="22" t="s">
        <v>303</v>
      </c>
      <c r="C258" s="22" t="s">
        <v>304</v>
      </c>
      <c r="D258" s="22" t="s">
        <v>305</v>
      </c>
    </row>
    <row r="259" spans="1:4" ht="118.8">
      <c r="A259" s="21" t="s">
        <v>306</v>
      </c>
      <c r="B259" s="22" t="s">
        <v>307</v>
      </c>
      <c r="C259" s="22" t="s">
        <v>980</v>
      </c>
      <c r="D259" s="22" t="s">
        <v>981</v>
      </c>
    </row>
    <row r="260" spans="1:4" ht="52.8">
      <c r="A260" s="21" t="s">
        <v>308</v>
      </c>
      <c r="B260" s="22" t="e">
        <v>#N/A</v>
      </c>
      <c r="C260" s="22" t="s">
        <v>578</v>
      </c>
      <c r="D260" s="22" t="s">
        <v>579</v>
      </c>
    </row>
    <row r="261" spans="1:4" ht="52.8">
      <c r="A261" s="21" t="s">
        <v>309</v>
      </c>
      <c r="B261" s="22" t="s">
        <v>310</v>
      </c>
      <c r="C261" s="22" t="s">
        <v>848</v>
      </c>
      <c r="D261" s="22" t="s">
        <v>849</v>
      </c>
    </row>
    <row r="262" spans="1:4" s="24" customFormat="1" ht="52.8">
      <c r="A262" s="23" t="s">
        <v>311</v>
      </c>
      <c r="B262" s="24" t="s">
        <v>312</v>
      </c>
      <c r="C262" s="24" t="s">
        <v>313</v>
      </c>
      <c r="D262" s="24" t="s">
        <v>314</v>
      </c>
    </row>
    <row r="263" spans="1:4" ht="39.6">
      <c r="A263" s="21" t="s">
        <v>315</v>
      </c>
      <c r="B263" s="22" t="s">
        <v>316</v>
      </c>
      <c r="C263" s="22" t="s">
        <v>317</v>
      </c>
      <c r="D263" s="22" t="s">
        <v>318</v>
      </c>
    </row>
    <row r="264" spans="1:4" ht="39.6">
      <c r="A264" s="21" t="s">
        <v>319</v>
      </c>
      <c r="B264" s="22" t="s">
        <v>320</v>
      </c>
      <c r="C264" s="22" t="s">
        <v>319</v>
      </c>
      <c r="D264" s="22" t="s">
        <v>321</v>
      </c>
    </row>
    <row r="265" spans="1:4" ht="52.8">
      <c r="A265" s="21" t="s">
        <v>322</v>
      </c>
      <c r="B265" s="22" t="s">
        <v>323</v>
      </c>
      <c r="C265" s="22" t="s">
        <v>324</v>
      </c>
      <c r="D265" s="22" t="s">
        <v>325</v>
      </c>
    </row>
    <row r="266" spans="1:4" ht="39.6">
      <c r="A266" s="21" t="s">
        <v>326</v>
      </c>
      <c r="B266" s="22" t="s">
        <v>327</v>
      </c>
      <c r="C266" s="22" t="s">
        <v>326</v>
      </c>
      <c r="D266" s="22" t="s">
        <v>328</v>
      </c>
    </row>
    <row r="267" spans="1:4" ht="39.6">
      <c r="A267" s="21" t="s">
        <v>329</v>
      </c>
      <c r="B267" s="22" t="s">
        <v>330</v>
      </c>
      <c r="C267" s="22" t="s">
        <v>329</v>
      </c>
      <c r="D267" s="22" t="s">
        <v>331</v>
      </c>
    </row>
    <row r="268" spans="1:4" ht="52.8">
      <c r="A268" s="21" t="s">
        <v>332</v>
      </c>
      <c r="B268" s="22" t="s">
        <v>333</v>
      </c>
      <c r="C268" s="22" t="s">
        <v>334</v>
      </c>
      <c r="D268" s="22" t="s">
        <v>335</v>
      </c>
    </row>
    <row r="269" spans="1:4" ht="118.8">
      <c r="A269" s="21" t="s">
        <v>336</v>
      </c>
      <c r="B269" s="22" t="s">
        <v>337</v>
      </c>
      <c r="C269" s="22" t="s">
        <v>980</v>
      </c>
      <c r="D269" s="22" t="s">
        <v>981</v>
      </c>
    </row>
    <row r="270" spans="1:4" ht="26.4">
      <c r="A270" s="21" t="s">
        <v>338</v>
      </c>
      <c r="B270" s="22" t="s">
        <v>339</v>
      </c>
      <c r="C270" s="22" t="s">
        <v>494</v>
      </c>
      <c r="D270" s="22" t="s">
        <v>495</v>
      </c>
    </row>
    <row r="271" spans="1:4" ht="39.6">
      <c r="A271" s="21" t="s">
        <v>340</v>
      </c>
      <c r="B271" s="22" t="s">
        <v>341</v>
      </c>
      <c r="C271" s="22" t="s">
        <v>836</v>
      </c>
      <c r="D271" s="22" t="s">
        <v>837</v>
      </c>
    </row>
    <row r="272" spans="1:4" ht="39.6">
      <c r="A272" s="21" t="s">
        <v>342</v>
      </c>
      <c r="B272" s="22" t="s">
        <v>343</v>
      </c>
      <c r="C272" s="22" t="s">
        <v>494</v>
      </c>
      <c r="D272" s="22" t="s">
        <v>495</v>
      </c>
    </row>
    <row r="273" spans="1:4" ht="39.6">
      <c r="A273" s="21" t="s">
        <v>344</v>
      </c>
      <c r="B273" s="22" t="s">
        <v>345</v>
      </c>
      <c r="C273" s="22" t="s">
        <v>344</v>
      </c>
      <c r="D273" s="22" t="s">
        <v>346</v>
      </c>
    </row>
    <row r="274" spans="1:4" ht="52.8">
      <c r="A274" s="21" t="s">
        <v>347</v>
      </c>
      <c r="B274" s="22" t="s">
        <v>348</v>
      </c>
      <c r="C274" s="22" t="s">
        <v>836</v>
      </c>
      <c r="D274" s="22" t="s">
        <v>837</v>
      </c>
    </row>
    <row r="275" spans="1:4" ht="39.6">
      <c r="A275" s="21" t="s">
        <v>349</v>
      </c>
      <c r="B275" s="22" t="s">
        <v>350</v>
      </c>
      <c r="C275" s="22" t="s">
        <v>836</v>
      </c>
      <c r="D275" s="22" t="s">
        <v>837</v>
      </c>
    </row>
    <row r="276" spans="1:4" ht="39.6">
      <c r="A276" s="21" t="s">
        <v>351</v>
      </c>
      <c r="B276" s="22" t="s">
        <v>352</v>
      </c>
      <c r="C276" s="22" t="s">
        <v>836</v>
      </c>
      <c r="D276" s="22" t="s">
        <v>837</v>
      </c>
    </row>
    <row r="277" spans="1:4" ht="39.6">
      <c r="A277" s="21" t="s">
        <v>353</v>
      </c>
      <c r="B277" s="22" t="s">
        <v>354</v>
      </c>
      <c r="C277" s="22" t="s">
        <v>936</v>
      </c>
      <c r="D277" s="22" t="s">
        <v>937</v>
      </c>
    </row>
    <row r="278" spans="1:4" ht="39.6">
      <c r="A278" s="21" t="s">
        <v>355</v>
      </c>
      <c r="B278" s="22" t="s">
        <v>356</v>
      </c>
      <c r="C278" s="22" t="s">
        <v>355</v>
      </c>
      <c r="D278" s="22" t="s">
        <v>357</v>
      </c>
    </row>
    <row r="279" spans="1:4" ht="66">
      <c r="A279" s="21" t="s">
        <v>358</v>
      </c>
      <c r="B279" s="22" t="s">
        <v>359</v>
      </c>
      <c r="C279" s="22" t="s">
        <v>358</v>
      </c>
      <c r="D279" s="22" t="s">
        <v>360</v>
      </c>
    </row>
    <row r="280" spans="1:4" ht="39.6">
      <c r="A280" s="21" t="s">
        <v>361</v>
      </c>
      <c r="B280" s="22" t="s">
        <v>362</v>
      </c>
      <c r="C280" s="22" t="s">
        <v>361</v>
      </c>
      <c r="D280" s="22" t="s">
        <v>363</v>
      </c>
    </row>
    <row r="281" spans="1:4" s="24" customFormat="1" ht="52.8">
      <c r="A281" s="23" t="s">
        <v>364</v>
      </c>
      <c r="B281" s="24" t="s">
        <v>365</v>
      </c>
      <c r="C281" s="24" t="s">
        <v>1033</v>
      </c>
      <c r="D281" s="24" t="s">
        <v>1034</v>
      </c>
    </row>
    <row r="282" spans="1:4" ht="52.8">
      <c r="A282" s="21" t="s">
        <v>366</v>
      </c>
      <c r="B282" s="22" t="s">
        <v>367</v>
      </c>
      <c r="C282" s="22" t="s">
        <v>1033</v>
      </c>
      <c r="D282" s="22" t="s">
        <v>1034</v>
      </c>
    </row>
    <row r="283" spans="1:4" ht="39.6">
      <c r="A283" s="21" t="s">
        <v>368</v>
      </c>
      <c r="B283" s="22" t="s">
        <v>369</v>
      </c>
      <c r="C283" s="22" t="s">
        <v>678</v>
      </c>
      <c r="D283" s="22" t="s">
        <v>679</v>
      </c>
    </row>
    <row r="284" spans="1:4" ht="39.6">
      <c r="A284" s="21" t="s">
        <v>370</v>
      </c>
      <c r="B284" s="22" t="s">
        <v>371</v>
      </c>
      <c r="C284" s="22" t="s">
        <v>852</v>
      </c>
      <c r="D284" s="22" t="s">
        <v>853</v>
      </c>
    </row>
    <row r="285" spans="1:4" ht="52.8">
      <c r="A285" s="21" t="s">
        <v>372</v>
      </c>
      <c r="B285" s="22" t="s">
        <v>373</v>
      </c>
      <c r="C285" s="22" t="s">
        <v>647</v>
      </c>
      <c r="D285" s="22" t="s">
        <v>648</v>
      </c>
    </row>
    <row r="286" spans="1:4" ht="39.6">
      <c r="A286" s="21" t="s">
        <v>374</v>
      </c>
      <c r="B286" s="22" t="s">
        <v>375</v>
      </c>
      <c r="C286" s="22" t="s">
        <v>374</v>
      </c>
      <c r="D286" s="22" t="s">
        <v>376</v>
      </c>
    </row>
    <row r="287" spans="1:4" ht="39.6">
      <c r="A287" s="21" t="s">
        <v>377</v>
      </c>
      <c r="B287" s="22" t="s">
        <v>378</v>
      </c>
      <c r="C287" s="22" t="s">
        <v>377</v>
      </c>
      <c r="D287" s="22" t="s">
        <v>379</v>
      </c>
    </row>
    <row r="288" spans="1:4" ht="79.2">
      <c r="A288" s="21" t="s">
        <v>380</v>
      </c>
      <c r="B288" s="22" t="s">
        <v>381</v>
      </c>
      <c r="C288" s="22" t="s">
        <v>380</v>
      </c>
      <c r="D288" s="22" t="s">
        <v>382</v>
      </c>
    </row>
    <row r="289" spans="1:4" ht="39.6">
      <c r="A289" s="21" t="s">
        <v>383</v>
      </c>
      <c r="B289" s="22" t="s">
        <v>384</v>
      </c>
      <c r="C289" s="22" t="s">
        <v>383</v>
      </c>
      <c r="D289" s="22" t="s">
        <v>385</v>
      </c>
    </row>
    <row r="290" spans="1:4" ht="39.6">
      <c r="A290" s="21" t="s">
        <v>386</v>
      </c>
      <c r="B290" s="22" t="s">
        <v>387</v>
      </c>
      <c r="C290" s="22" t="s">
        <v>852</v>
      </c>
      <c r="D290" s="22" t="s">
        <v>853</v>
      </c>
    </row>
    <row r="291" spans="1:4" ht="52.8">
      <c r="A291" s="21" t="s">
        <v>388</v>
      </c>
      <c r="B291" s="22" t="s">
        <v>389</v>
      </c>
      <c r="C291" s="22" t="s">
        <v>388</v>
      </c>
      <c r="D291" s="22" t="s">
        <v>390</v>
      </c>
    </row>
    <row r="292" spans="1:4" ht="66">
      <c r="A292" s="21" t="s">
        <v>391</v>
      </c>
      <c r="B292" s="22" t="s">
        <v>392</v>
      </c>
      <c r="C292" s="22" t="s">
        <v>840</v>
      </c>
      <c r="D292" s="22" t="s">
        <v>841</v>
      </c>
    </row>
    <row r="293" spans="1:4" ht="52.8">
      <c r="A293" s="21" t="s">
        <v>393</v>
      </c>
      <c r="B293" s="22" t="s">
        <v>394</v>
      </c>
      <c r="C293" s="22" t="s">
        <v>393</v>
      </c>
      <c r="D293" s="22" t="s">
        <v>395</v>
      </c>
    </row>
    <row r="294" spans="1:4" ht="39.6">
      <c r="A294" s="21" t="s">
        <v>396</v>
      </c>
      <c r="B294" s="22" t="s">
        <v>397</v>
      </c>
      <c r="C294" s="22" t="s">
        <v>398</v>
      </c>
      <c r="D294" s="22" t="s">
        <v>399</v>
      </c>
    </row>
    <row r="295" spans="1:4" ht="52.8">
      <c r="A295" s="21" t="s">
        <v>400</v>
      </c>
      <c r="B295" s="22" t="s">
        <v>401</v>
      </c>
      <c r="C295" s="22" t="s">
        <v>1029</v>
      </c>
      <c r="D295" s="22" t="s">
        <v>1030</v>
      </c>
    </row>
    <row r="296" spans="1:4" ht="52.8">
      <c r="A296" s="21" t="s">
        <v>402</v>
      </c>
      <c r="B296" s="22" t="s">
        <v>403</v>
      </c>
      <c r="C296" s="22" t="s">
        <v>840</v>
      </c>
      <c r="D296" s="22" t="s">
        <v>841</v>
      </c>
    </row>
    <row r="297" spans="1:4" ht="66">
      <c r="A297" s="21" t="s">
        <v>404</v>
      </c>
      <c r="B297" s="22" t="s">
        <v>405</v>
      </c>
      <c r="C297" s="22" t="s">
        <v>903</v>
      </c>
      <c r="D297" s="22" t="s">
        <v>904</v>
      </c>
    </row>
    <row r="298" spans="1:4" ht="39.6">
      <c r="A298" s="21" t="s">
        <v>598</v>
      </c>
      <c r="B298" s="22" t="s">
        <v>406</v>
      </c>
      <c r="C298" s="22" t="s">
        <v>598</v>
      </c>
      <c r="D298" s="22" t="s">
        <v>599</v>
      </c>
    </row>
    <row r="299" spans="1:4" ht="52.8">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dimension ref="A1"/>
  <sheetViews>
    <sheetView workbookViewId="0"/>
  </sheetViews>
  <sheetFormatPr defaultRowHeight="18"/>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40"/>
  <sheetViews>
    <sheetView showGridLines="0" view="pageBreakPreview" topLeftCell="A28" zoomScaleNormal="120" zoomScaleSheetLayoutView="100" zoomScalePageLayoutView="120" workbookViewId="0">
      <selection activeCell="A39" sqref="A39:I40"/>
    </sheetView>
  </sheetViews>
  <sheetFormatPr defaultRowHeight="18"/>
  <sheetData>
    <row r="1" spans="1:9">
      <c r="A1" s="146" t="s">
        <v>1079</v>
      </c>
      <c r="B1" s="146"/>
      <c r="C1" s="146"/>
      <c r="D1" s="146"/>
      <c r="E1" s="146"/>
      <c r="F1" s="146"/>
      <c r="G1" s="146"/>
      <c r="H1" s="146"/>
      <c r="I1" s="146"/>
    </row>
    <row r="2" spans="1:9">
      <c r="A2" s="146" t="s">
        <v>1058</v>
      </c>
      <c r="B2" s="146"/>
      <c r="C2" s="146"/>
      <c r="D2" s="146"/>
      <c r="E2" s="146"/>
      <c r="F2" s="146"/>
      <c r="G2" s="146"/>
      <c r="H2" s="146"/>
      <c r="I2" s="146"/>
    </row>
    <row r="3" spans="1:9" ht="21.6">
      <c r="A3" s="145" t="s">
        <v>1084</v>
      </c>
      <c r="B3" s="145"/>
      <c r="C3" s="145"/>
      <c r="D3" s="145"/>
      <c r="E3" s="145"/>
      <c r="F3" s="145"/>
      <c r="G3" s="145"/>
      <c r="H3" s="145"/>
      <c r="I3" s="145"/>
    </row>
    <row r="35" spans="1:9">
      <c r="B35" s="117"/>
    </row>
    <row r="37" spans="1:9" ht="18.600000000000001" thickBot="1">
      <c r="D37" s="118">
        <v>1</v>
      </c>
    </row>
    <row r="38" spans="1:9">
      <c r="A38" s="147" t="s">
        <v>1048</v>
      </c>
      <c r="B38" s="148"/>
      <c r="C38" s="148"/>
      <c r="D38" s="149"/>
      <c r="E38" s="147" t="s">
        <v>1049</v>
      </c>
      <c r="F38" s="148"/>
      <c r="G38" s="148"/>
      <c r="H38" s="148"/>
      <c r="I38" s="149"/>
    </row>
    <row r="39" spans="1:9" ht="18.75" customHeight="1">
      <c r="A39" s="142" t="s">
        <v>1103</v>
      </c>
      <c r="B39" s="143"/>
      <c r="C39" s="143"/>
      <c r="D39" s="144"/>
      <c r="E39" s="142" t="s">
        <v>1123</v>
      </c>
      <c r="F39" s="143"/>
      <c r="G39" s="143"/>
      <c r="H39" s="143"/>
      <c r="I39" s="144"/>
    </row>
    <row r="40" spans="1:9" ht="18.600000000000001" thickBot="1">
      <c r="A40" s="188" t="s">
        <v>1122</v>
      </c>
      <c r="B40" s="189"/>
      <c r="C40" s="189"/>
      <c r="D40" s="190"/>
      <c r="E40" s="188" t="s">
        <v>1125</v>
      </c>
      <c r="F40" s="189"/>
      <c r="G40" s="189"/>
      <c r="H40" s="189"/>
      <c r="I40" s="190"/>
    </row>
  </sheetData>
  <mergeCells count="9">
    <mergeCell ref="E40:I40"/>
    <mergeCell ref="A40:D40"/>
    <mergeCell ref="E39:I39"/>
    <mergeCell ref="A39:D39"/>
    <mergeCell ref="A3:I3"/>
    <mergeCell ref="A1:I1"/>
    <mergeCell ref="A2:I2"/>
    <mergeCell ref="A38:D38"/>
    <mergeCell ref="E38:I38"/>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I37"/>
  <sheetViews>
    <sheetView showGridLines="0" view="pageBreakPreview" topLeftCell="A25" zoomScaleNormal="120" zoomScaleSheetLayoutView="100" zoomScalePageLayoutView="120" workbookViewId="0">
      <selection activeCell="A36" sqref="A36:I37"/>
    </sheetView>
  </sheetViews>
  <sheetFormatPr defaultRowHeight="18"/>
  <sheetData>
    <row r="1" spans="1:9">
      <c r="A1" s="146" t="s">
        <v>1080</v>
      </c>
      <c r="B1" s="146"/>
      <c r="C1" s="146"/>
      <c r="D1" s="146"/>
      <c r="E1" s="146"/>
      <c r="F1" s="146"/>
      <c r="G1" s="146"/>
      <c r="H1" s="146"/>
      <c r="I1" s="146"/>
    </row>
    <row r="2" spans="1:9">
      <c r="A2" s="146" t="s">
        <v>1058</v>
      </c>
      <c r="B2" s="146"/>
      <c r="C2" s="146"/>
      <c r="D2" s="146"/>
      <c r="E2" s="146"/>
      <c r="F2" s="146"/>
      <c r="G2" s="146"/>
      <c r="H2" s="146"/>
      <c r="I2" s="146"/>
    </row>
    <row r="3" spans="1:9" ht="27">
      <c r="A3" s="150" t="s">
        <v>1084</v>
      </c>
      <c r="B3" s="150"/>
      <c r="C3" s="150"/>
      <c r="D3" s="150"/>
      <c r="E3" s="150"/>
      <c r="F3" s="150"/>
      <c r="G3" s="150"/>
      <c r="H3" s="150"/>
      <c r="I3" s="150"/>
    </row>
    <row r="7" spans="1:9">
      <c r="B7" s="117"/>
    </row>
    <row r="29" spans="4:4">
      <c r="D29" s="117"/>
    </row>
    <row r="34" spans="1:9" ht="18.600000000000001" thickBot="1"/>
    <row r="35" spans="1:9">
      <c r="A35" s="147" t="s">
        <v>1048</v>
      </c>
      <c r="B35" s="148"/>
      <c r="C35" s="148"/>
      <c r="D35" s="149"/>
      <c r="E35" s="147" t="s">
        <v>1049</v>
      </c>
      <c r="F35" s="148"/>
      <c r="G35" s="148"/>
      <c r="H35" s="148"/>
      <c r="I35" s="149"/>
    </row>
    <row r="36" spans="1:9" ht="18.75" customHeight="1">
      <c r="A36" s="142" t="s">
        <v>1103</v>
      </c>
      <c r="B36" s="143"/>
      <c r="C36" s="143"/>
      <c r="D36" s="144"/>
      <c r="E36" s="142" t="s">
        <v>1123</v>
      </c>
      <c r="F36" s="143"/>
      <c r="G36" s="143"/>
      <c r="H36" s="143"/>
      <c r="I36" s="144"/>
    </row>
    <row r="37" spans="1:9" ht="18.600000000000001" thickBot="1">
      <c r="A37" s="188" t="s">
        <v>1122</v>
      </c>
      <c r="B37" s="189"/>
      <c r="C37" s="189"/>
      <c r="D37" s="190"/>
      <c r="E37" s="188" t="s">
        <v>1125</v>
      </c>
      <c r="F37" s="189"/>
      <c r="G37" s="189"/>
      <c r="H37" s="189"/>
      <c r="I37" s="190"/>
    </row>
  </sheetData>
  <mergeCells count="9">
    <mergeCell ref="A37:D37"/>
    <mergeCell ref="E37:I3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dimension ref="A1:I37"/>
  <sheetViews>
    <sheetView showGridLines="0" tabSelected="1" view="pageBreakPreview" topLeftCell="A13" zoomScaleNormal="120" zoomScaleSheetLayoutView="100" zoomScalePageLayoutView="120" workbookViewId="0">
      <selection activeCell="D21" sqref="D21"/>
    </sheetView>
  </sheetViews>
  <sheetFormatPr defaultRowHeight="18"/>
  <sheetData>
    <row r="1" spans="1:9">
      <c r="A1" s="146" t="s">
        <v>1080</v>
      </c>
      <c r="B1" s="146"/>
      <c r="C1" s="146"/>
      <c r="D1" s="146"/>
      <c r="E1" s="146"/>
      <c r="F1" s="146"/>
      <c r="G1" s="146"/>
      <c r="H1" s="146"/>
      <c r="I1" s="146"/>
    </row>
    <row r="2" spans="1:9">
      <c r="A2" s="146" t="s">
        <v>1058</v>
      </c>
      <c r="B2" s="146"/>
      <c r="C2" s="146"/>
      <c r="D2" s="146"/>
      <c r="E2" s="146"/>
      <c r="F2" s="146"/>
      <c r="G2" s="146"/>
      <c r="H2" s="146"/>
      <c r="I2" s="146"/>
    </row>
    <row r="3" spans="1:9" ht="21.6">
      <c r="A3" s="145" t="s">
        <v>1084</v>
      </c>
      <c r="B3" s="145"/>
      <c r="C3" s="145"/>
      <c r="D3" s="145"/>
      <c r="E3" s="145"/>
      <c r="F3" s="145"/>
      <c r="G3" s="145"/>
      <c r="H3" s="145"/>
      <c r="I3" s="145"/>
    </row>
    <row r="7" spans="1:9">
      <c r="B7" s="117"/>
    </row>
    <row r="33" spans="1:9">
      <c r="D33" s="118"/>
    </row>
    <row r="34" spans="1:9" ht="18.600000000000001" thickBot="1"/>
    <row r="35" spans="1:9">
      <c r="A35" s="147" t="s">
        <v>1048</v>
      </c>
      <c r="B35" s="148"/>
      <c r="C35" s="148"/>
      <c r="D35" s="149"/>
      <c r="E35" s="147" t="s">
        <v>1049</v>
      </c>
      <c r="F35" s="148"/>
      <c r="G35" s="148"/>
      <c r="H35" s="148"/>
      <c r="I35" s="149"/>
    </row>
    <row r="36" spans="1:9" ht="18.75" customHeight="1">
      <c r="A36" s="142" t="s">
        <v>1103</v>
      </c>
      <c r="B36" s="143"/>
      <c r="C36" s="143"/>
      <c r="D36" s="144"/>
      <c r="E36" s="142" t="s">
        <v>1123</v>
      </c>
      <c r="F36" s="143"/>
      <c r="G36" s="143"/>
      <c r="H36" s="143"/>
      <c r="I36" s="144"/>
    </row>
    <row r="37" spans="1:9" ht="18.600000000000001" thickBot="1">
      <c r="A37" s="188" t="s">
        <v>1122</v>
      </c>
      <c r="B37" s="189"/>
      <c r="C37" s="189"/>
      <c r="D37" s="190"/>
      <c r="E37" s="188" t="s">
        <v>1125</v>
      </c>
      <c r="F37" s="189"/>
      <c r="G37" s="189"/>
      <c r="H37" s="189"/>
      <c r="I37" s="190"/>
    </row>
  </sheetData>
  <mergeCells count="9">
    <mergeCell ref="A37:D37"/>
    <mergeCell ref="E37:I3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6.xml><?xml version="1.0" encoding="utf-8"?>
<worksheet xmlns="http://schemas.openxmlformats.org/spreadsheetml/2006/main" xmlns:r="http://schemas.openxmlformats.org/officeDocument/2006/relationships">
  <dimension ref="A1:D14"/>
  <sheetViews>
    <sheetView showGridLines="0" view="pageBreakPreview" topLeftCell="A35" zoomScaleNormal="100" zoomScaleSheetLayoutView="100" workbookViewId="0">
      <selection sqref="A1:D47"/>
    </sheetView>
  </sheetViews>
  <sheetFormatPr defaultColWidth="9" defaultRowHeight="16.8"/>
  <cols>
    <col min="1" max="1" width="5" style="12" customWidth="1"/>
    <col min="2" max="2" width="50.21875" style="12" customWidth="1"/>
    <col min="3" max="3" width="22.33203125" style="12" customWidth="1"/>
    <col min="4" max="16384" width="9" style="2"/>
  </cols>
  <sheetData>
    <row r="1" spans="1:4">
      <c r="A1" s="1" t="s">
        <v>784</v>
      </c>
      <c r="B1" s="151" t="str">
        <f>IF('1_GO'!C3="","",'1_GO'!C3)</f>
        <v>Personel İşlemleri</v>
      </c>
      <c r="C1" s="152"/>
      <c r="D1" s="35" t="s">
        <v>808</v>
      </c>
    </row>
    <row r="2" spans="1:4">
      <c r="A2" s="1" t="s">
        <v>786</v>
      </c>
      <c r="B2" s="153" t="str">
        <f>IF('1_GO'!C4="","",'1_GO'!C4)</f>
        <v>Disiplin İşlemleri</v>
      </c>
      <c r="C2" s="154"/>
    </row>
    <row r="3" spans="1:4">
      <c r="A3" s="1" t="s">
        <v>785</v>
      </c>
      <c r="B3" s="155" t="str">
        <f>IF('1_GO'!C5="","",'1_GO'!C5)</f>
        <v>Disiplin İşlemleri Süreci</v>
      </c>
      <c r="C3" s="156"/>
    </row>
    <row r="4" spans="1:4">
      <c r="A4" s="2"/>
      <c r="B4" s="2"/>
      <c r="C4" s="2"/>
    </row>
    <row r="5" spans="1:4" ht="21.6">
      <c r="A5" s="6" t="s">
        <v>787</v>
      </c>
      <c r="B5" s="7"/>
      <c r="C5" s="8"/>
    </row>
    <row r="6" spans="1:4">
      <c r="A6" s="9" t="s">
        <v>780</v>
      </c>
      <c r="B6" s="10"/>
      <c r="C6" s="11"/>
    </row>
    <row r="7" spans="1:4">
      <c r="A7" s="3"/>
      <c r="B7" s="2"/>
      <c r="C7" s="2"/>
    </row>
    <row r="8" spans="1:4">
      <c r="A8" s="1" t="s">
        <v>782</v>
      </c>
      <c r="B8" s="1" t="s">
        <v>1042</v>
      </c>
      <c r="C8" s="15" t="s">
        <v>1050</v>
      </c>
    </row>
    <row r="9" spans="1:4">
      <c r="A9" s="12">
        <v>1</v>
      </c>
      <c r="B9" s="12" t="s">
        <v>1085</v>
      </c>
      <c r="C9" s="12">
        <v>1</v>
      </c>
    </row>
    <row r="10" spans="1:4">
      <c r="A10" s="12">
        <v>2</v>
      </c>
      <c r="B10" s="12" t="s">
        <v>1086</v>
      </c>
      <c r="C10" s="12">
        <v>1</v>
      </c>
    </row>
    <row r="11" spans="1:4">
      <c r="A11" s="12">
        <v>3</v>
      </c>
      <c r="B11" s="12" t="s">
        <v>1100</v>
      </c>
      <c r="C11" s="12">
        <v>1</v>
      </c>
    </row>
    <row r="12" spans="1:4">
      <c r="A12" s="12">
        <v>4</v>
      </c>
      <c r="B12" s="12" t="s">
        <v>1101</v>
      </c>
      <c r="C12" s="12">
        <v>1</v>
      </c>
    </row>
    <row r="13" spans="1:4">
      <c r="A13" s="12">
        <v>5</v>
      </c>
      <c r="B13" s="12" t="s">
        <v>1059</v>
      </c>
      <c r="C13" s="12">
        <v>1</v>
      </c>
    </row>
    <row r="14" spans="1:4">
      <c r="A14" s="12">
        <v>6</v>
      </c>
      <c r="B14" s="12" t="s">
        <v>1060</v>
      </c>
      <c r="C14"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D129"/>
  <sheetViews>
    <sheetView view="pageBreakPreview" topLeftCell="A41" zoomScaleNormal="100" zoomScaleSheetLayoutView="100" workbookViewId="0">
      <selection sqref="A1:D49"/>
    </sheetView>
  </sheetViews>
  <sheetFormatPr defaultColWidth="9" defaultRowHeight="16.8"/>
  <cols>
    <col min="1" max="1" width="5" style="12" customWidth="1"/>
    <col min="2" max="2" width="64.88671875" style="12" customWidth="1"/>
    <col min="3" max="3" width="13.88671875" style="12" customWidth="1"/>
    <col min="4" max="16384" width="9" style="2"/>
  </cols>
  <sheetData>
    <row r="1" spans="1:4">
      <c r="A1" s="1" t="s">
        <v>784</v>
      </c>
      <c r="B1" s="151" t="str">
        <f>IF('1_GO'!C3="","",'1_GO'!C3)</f>
        <v>Personel İşlemleri</v>
      </c>
      <c r="C1" s="152"/>
      <c r="D1" s="35" t="s">
        <v>808</v>
      </c>
    </row>
    <row r="2" spans="1:4">
      <c r="A2" s="1" t="s">
        <v>786</v>
      </c>
      <c r="B2" s="153" t="str">
        <f>IF('1_GO'!C4="","",'1_GO'!C4)</f>
        <v>Disiplin İşlemleri</v>
      </c>
      <c r="C2" s="154"/>
    </row>
    <row r="3" spans="1:4">
      <c r="A3" s="1" t="s">
        <v>785</v>
      </c>
      <c r="B3" s="155" t="str">
        <f>IF('1_GO'!C5="","",'1_GO'!C5)</f>
        <v>Disiplin İşlemleri Süreci</v>
      </c>
      <c r="C3" s="156"/>
    </row>
    <row r="4" spans="1:4">
      <c r="A4" s="2"/>
      <c r="B4" s="2"/>
      <c r="C4" s="2"/>
    </row>
    <row r="5" spans="1:4" ht="21.6">
      <c r="A5" s="6" t="s">
        <v>1051</v>
      </c>
      <c r="B5" s="7"/>
      <c r="C5" s="8"/>
    </row>
    <row r="6" spans="1:4">
      <c r="A6" s="9" t="s">
        <v>1052</v>
      </c>
      <c r="B6" s="10"/>
      <c r="C6" s="11"/>
    </row>
    <row r="7" spans="1:4" ht="21.6">
      <c r="A7" s="106"/>
      <c r="B7" s="2"/>
      <c r="C7" s="2"/>
    </row>
    <row r="8" spans="1:4">
      <c r="A8" s="1" t="s">
        <v>782</v>
      </c>
      <c r="B8" s="1" t="s">
        <v>789</v>
      </c>
      <c r="C8" s="1" t="s">
        <v>781</v>
      </c>
    </row>
    <row r="9" spans="1:4">
      <c r="A9" s="12">
        <v>1</v>
      </c>
      <c r="B9" s="12" t="s">
        <v>1061</v>
      </c>
      <c r="C9" s="12">
        <v>2</v>
      </c>
    </row>
    <row r="10" spans="1:4">
      <c r="A10" s="12">
        <v>2</v>
      </c>
      <c r="B10" s="12" t="s">
        <v>1062</v>
      </c>
      <c r="C10" s="12">
        <v>1</v>
      </c>
    </row>
    <row r="11" spans="1:4">
      <c r="A11" s="12">
        <v>3</v>
      </c>
      <c r="B11" s="12" t="s">
        <v>1063</v>
      </c>
      <c r="C11"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topLeftCell="A40" zoomScaleNormal="100" zoomScaleSheetLayoutView="100" workbookViewId="0">
      <selection sqref="A1:C47"/>
    </sheetView>
  </sheetViews>
  <sheetFormatPr defaultColWidth="9" defaultRowHeight="16.8"/>
  <cols>
    <col min="1" max="1" width="5" style="12" customWidth="1"/>
    <col min="2" max="2" width="71.33203125" style="12" customWidth="1"/>
    <col min="3" max="16384" width="9" style="2"/>
  </cols>
  <sheetData>
    <row r="1" spans="1:3">
      <c r="A1" s="1" t="s">
        <v>784</v>
      </c>
      <c r="B1" s="13" t="str">
        <f>IF('1_GO'!C3="","",'1_GO'!C3)</f>
        <v>Personel İşlemleri</v>
      </c>
      <c r="C1" s="35" t="s">
        <v>808</v>
      </c>
    </row>
    <row r="2" spans="1:3">
      <c r="A2" s="1" t="s">
        <v>786</v>
      </c>
      <c r="B2" s="4" t="str">
        <f>IF('1_GO'!C4="","",'1_GO'!C4)</f>
        <v>Disiplin İşlemleri</v>
      </c>
    </row>
    <row r="3" spans="1:3">
      <c r="A3" s="1" t="s">
        <v>785</v>
      </c>
      <c r="B3" s="5" t="str">
        <f>IF('1_GO'!C5="","",'1_GO'!C5)</f>
        <v>Disiplin İşlemleri Süreci</v>
      </c>
    </row>
    <row r="4" spans="1:3">
      <c r="A4" s="2"/>
      <c r="B4" s="2"/>
    </row>
    <row r="5" spans="1:3" ht="21.6">
      <c r="A5" s="6" t="s">
        <v>792</v>
      </c>
      <c r="B5" s="8"/>
    </row>
    <row r="6" spans="1:3">
      <c r="A6" s="9" t="s">
        <v>793</v>
      </c>
      <c r="B6" s="11"/>
    </row>
    <row r="7" spans="1:3">
      <c r="A7" s="3"/>
      <c r="B7" s="2"/>
    </row>
    <row r="8" spans="1:3">
      <c r="A8" s="1" t="s">
        <v>782</v>
      </c>
      <c r="B8" s="1" t="s">
        <v>794</v>
      </c>
    </row>
    <row r="9" spans="1:3">
      <c r="A9" s="12">
        <v>1</v>
      </c>
      <c r="B9" s="12" t="s">
        <v>1064</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topLeftCell="A36" zoomScaleNormal="100" zoomScaleSheetLayoutView="100" workbookViewId="0">
      <selection sqref="A1:C49"/>
    </sheetView>
  </sheetViews>
  <sheetFormatPr defaultColWidth="9" defaultRowHeight="16.8"/>
  <cols>
    <col min="1" max="1" width="5" style="12" customWidth="1"/>
    <col min="2" max="2" width="79" style="12" customWidth="1"/>
    <col min="3" max="16384" width="9" style="2"/>
  </cols>
  <sheetData>
    <row r="1" spans="1:3">
      <c r="A1" s="1" t="s">
        <v>784</v>
      </c>
      <c r="B1" s="13" t="str">
        <f>IF('1_GO'!C3="","",'1_GO'!C3)</f>
        <v>Personel İşlemleri</v>
      </c>
      <c r="C1" s="35" t="s">
        <v>808</v>
      </c>
    </row>
    <row r="2" spans="1:3">
      <c r="A2" s="1" t="s">
        <v>786</v>
      </c>
      <c r="B2" s="4" t="str">
        <f>IF('1_GO'!C4="","",'1_GO'!C4)</f>
        <v>Disiplin İşlemleri</v>
      </c>
    </row>
    <row r="3" spans="1:3">
      <c r="A3" s="1" t="s">
        <v>785</v>
      </c>
      <c r="B3" s="5" t="str">
        <f>IF('1_GO'!C5="","",'1_GO'!C5)</f>
        <v>Disiplin İşlemleri Süreci</v>
      </c>
    </row>
    <row r="4" spans="1:3">
      <c r="A4" s="2"/>
      <c r="B4" s="2"/>
    </row>
    <row r="5" spans="1:3" ht="21.6">
      <c r="A5" s="6" t="s">
        <v>443</v>
      </c>
      <c r="B5" s="8"/>
    </row>
    <row r="6" spans="1:3">
      <c r="A6" s="9"/>
      <c r="B6" s="11"/>
    </row>
    <row r="7" spans="1:3">
      <c r="A7" s="3"/>
      <c r="B7" s="2"/>
    </row>
    <row r="8" spans="1:3">
      <c r="A8" s="1" t="s">
        <v>782</v>
      </c>
      <c r="B8" s="1" t="s">
        <v>800</v>
      </c>
    </row>
    <row r="9" spans="1:3">
      <c r="A9" s="12">
        <v>1</v>
      </c>
      <c r="B9" s="12" t="s">
        <v>1087</v>
      </c>
    </row>
  </sheetData>
  <sheetProtection selectLockedCells="1"/>
  <phoneticPr fontId="35" type="noConversion"/>
  <conditionalFormatting sqref="B1:B3">
    <cfRule type="containsBlanks" dxfId="20" priority="2">
      <formula>LEN(TRIM(B1))=0</formula>
    </cfRule>
  </conditionalFormatting>
  <conditionalFormatting sqref="A9:A65536 B9:B23 B26: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25</vt:i4>
      </vt:variant>
    </vt:vector>
  </HeadingPairs>
  <TitlesOfParts>
    <vt:vector size="46" baseType="lpstr">
      <vt:lpstr>1_GO</vt:lpstr>
      <vt:lpstr>MOD_KUR</vt:lpstr>
      <vt:lpstr>Süreç Modeli</vt:lpstr>
      <vt:lpstr>Süreç Modeli (2)</vt:lpstr>
      <vt:lpstr>Süreç Modeli (3)</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'Süreç Modeli (3)'!Yazdırma_Alanı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YUSUF</cp:lastModifiedBy>
  <cp:lastPrinted>2014-12-16T08:44:42Z</cp:lastPrinted>
  <dcterms:created xsi:type="dcterms:W3CDTF">2011-03-10T05:19:50Z</dcterms:created>
  <dcterms:modified xsi:type="dcterms:W3CDTF">2014-12-16T08:46:01Z</dcterms:modified>
</cp:coreProperties>
</file>