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firstSheet="8"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'38_P_İl'!$A$1:$F$46</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<sst xmlns="http://schemas.openxmlformats.org/spreadsheetml/2006/main" count="1626" uniqueCount="1105">
  <si>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</si>
  <si>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</si>
  <si>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</si>
  <si>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</si>
  <si>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</si>
  <si>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</si>
  <si>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</si>
  <si>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</si>
  <si>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</si>
  <si>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</si>
  <si>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</si>
  <si>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</si>
  <si>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</si>
  <si>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</si>
  <si>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</si>
  <si>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</si>
  <si>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</si>
  <si>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</si>
  <si>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</si>
  <si>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</si>
  <si>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</si>
  <si>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</si>
  <si>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</si>
  <si>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</si>
  <si>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</si>
  <si>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</si>
  <si>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</si>
  <si>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</si>
  <si>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</si>
  <si>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</si>
  <si>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</si>
  <si>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</si>
  <si>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</si>
  <si>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</si>
  <si>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</si>
  <si>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</si>
  <si>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</si>
  <si>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</si>
  <si>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</si>
  <si>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</si>
  <si>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</si>
  <si>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</si>
  <si>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</si>
  <si>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</si>
  <si>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</si>
  <si>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</si>
  <si>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</si>
  <si>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</si>
  <si>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</si>
  <si>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</si>
  <si>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</si>
  <si>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</si>
  <si>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</si>
  <si>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</si>
  <si>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</si>
  <si>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</si>
  <si>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</si>
  <si>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</si>
  <si>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</si>
  <si>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</si>
  <si>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</si>
  <si>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</si>
  <si>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</si>
  <si>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</si>
  <si>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</si>
  <si>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</si>
  <si>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</si>
  <si>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</si>
  <si>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</si>
  <si>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</si>
  <si>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</si>
  <si>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</si>
  <si>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</si>
  <si>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</si>
  <si>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</si>
  <si>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</si>
  <si>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</si>
  <si>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</si>
  <si>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</si>
  <si>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</si>
  <si>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</si>
  <si>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</si>
  <si>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</si>
  <si>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</si>
  <si>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</si>
  <si>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</si>
  <si>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</si>
  <si>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</si>
  <si>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</si>
  <si>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</si>
  <si>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</si>
  <si>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</si>
  <si>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</si>
  <si>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</si>
  <si>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</si>
  <si>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</si>
  <si>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</si>
  <si>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</si>
  <si>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</si>
  <si>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</si>
  <si>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</si>
  <si>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</si>
  <si>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</si>
  <si>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</si>
  <si>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</si>
  <si>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</si>
  <si>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</si>
  <si>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</si>
  <si>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</si>
  <si>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</si>
  <si>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</si>
  <si>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</si>
  <si>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</si>
  <si>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</si>
  <si>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</si>
  <si>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</si>
  <si>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</si>
  <si>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</si>
  <si>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</si>
  <si>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</si>
  <si>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</si>
  <si>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</si>
  <si>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</si>
  <si>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</si>
  <si>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</si>
  <si>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</si>
  <si>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</si>
  <si>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</si>
  <si>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</si>
  <si>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</si>
  <si>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</si>
  <si>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</si>
  <si>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</si>
  <si>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</si>
  <si>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</si>
  <si>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</si>
  <si>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</si>
  <si>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</si>
  <si>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</si>
  <si>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</si>
  <si>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</si>
  <si>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</si>
  <si>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</si>
  <si>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</si>
  <si>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</si>
  <si>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</si>
  <si>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</si>
  <si>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</si>
  <si>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</si>
  <si>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</si>
  <si>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</si>
  <si>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</si>
  <si>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</si>
  <si>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</si>
  <si>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</si>
  <si>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</si>
  <si>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</si>
  <si>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</si>
  <si>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</si>
  <si>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</si>
  <si>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</si>
  <si>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</si>
  <si>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</si>
  <si>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</si>
  <si>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</si>
  <si>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</si>
  <si>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</si>
  <si>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</si>
  <si>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</si>
  <si>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</si>
  <si>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</si>
  <si>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</si>
  <si>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</si>
  <si>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</si>
  <si>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</si>
  <si>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</si>
  <si>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</si>
  <si>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</si>
  <si>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</si>
  <si>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</si>
  <si>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</si>
  <si>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</si>
  <si>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</si>
  <si>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</si>
  <si>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</si>
  <si>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</si>
  <si>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</si>
  <si>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</si>
  <si>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</si>
  <si>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</si>
  <si>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</si>
  <si>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</si>
  <si>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</si>
  <si>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</si>
  <si>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</si>
  <si>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</si>
  <si>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</si>
  <si>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</si>
  <si>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</si>
  <si>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</si>
  <si>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</si>
  <si>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</si>
  <si>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</si>
  <si>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</si>
  <si>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</si>
  <si>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</si>
  <si>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</si>
  <si>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</si>
  <si>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</si>
  <si>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</si>
  <si>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</si>
  <si>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</si>
  <si>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</si>
  <si>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</si>
  <si>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</si>
  <si>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</si>
  <si>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</si>
  <si>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</si>
  <si>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</si>
  <si>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</si>
  <si>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</si>
  <si>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</si>
  <si>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</si>
  <si>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</si>
  <si>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</si>
  <si>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</si>
  <si>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</si>
  <si>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</si>
  <si>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</si>
  <si>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</si>
  <si>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</si>
  <si>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</si>
  <si>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</si>
  <si>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</si>
  <si>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</si>
  <si>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</si>
  <si>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</si>
  <si>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</si>
  <si>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</si>
  <si>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</si>
  <si>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</si>
  <si>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</si>
  <si>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</si>
  <si>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</si>
  <si>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</si>
  <si>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</si>
  <si>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</si>
  <si>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</si>
  <si>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</si>
  <si>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</si>
  <si>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</si>
  <si>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</si>
  <si>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</si>
  <si>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</si>
  <si>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</si>
  <si>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</si>
  <si>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</si>
  <si>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</si>
  <si>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</si>
  <si>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</si>
  <si>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</si>
  <si>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</si>
  <si>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</si>
  <si>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</si>
  <si>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</si>
  <si>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</si>
  <si>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</si>
  <si>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</si>
  <si>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</si>
  <si>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</si>
  <si>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</si>
  <si>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</si>
  <si>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</si>
  <si>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</si>
  <si>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</si>
  <si>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</si>
  <si>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</si>
  <si>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</si>
  <si>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</si>
  <si>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</si>
  <si>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</si>
  <si>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</si>
  <si>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</si>
  <si>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</si>
  <si>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</si>
  <si>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</si>
  <si>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</si>
  <si>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</si>
  <si>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</si>
  <si>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</si>
  <si>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</si>
  <si>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</si>
  <si>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</si>
  <si>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</si>
  <si>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</si>
  <si>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</si>
  <si>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</si>
  <si>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</si>
  <si>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</si>
  <si>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</si>
  <si>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</si>
  <si>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</si>
  <si>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</si>
  <si>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</si>
  <si>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</si>
  <si>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</si>
  <si>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</si>
  <si>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</si>
  <si>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</si>
  <si>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</si>
  <si>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</si>
  <si>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</si>
  <si>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</si>
  <si>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</si>
  <si>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</si>
  <si>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</si>
  <si>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</si>
  <si>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</si>
  <si>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</si>
  <si>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</si>
  <si>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</si>
  <si>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</si>
  <si>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</si>
  <si>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</si>
  <si>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</si>
  <si>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</si>
  <si>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</si>
  <si>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</si>
  <si>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</si>
  <si>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</si>
  <si>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</si>
  <si>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</si>
  <si>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</si>
  <si>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</si>
  <si>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</si>
  <si>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</si>
  <si>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</si>
  <si>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</si>
  <si>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</si>
  <si>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</si>
  <si>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</si>
  <si>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</si>
  <si>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</si>
  <si>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</si>
  <si>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</si>
  <si>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</si>
  <si>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</si>
  <si>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</si>
  <si>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</si>
  <si>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</si>
  <si>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</si>
  <si>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</si>
  <si>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</si>
  <si>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</si>
  <si>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</si>
  <si>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</si>
  <si>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</si>
  <si>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</si>
  <si>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</si>
  <si>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</si>
  <si>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</si>
  <si>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</si>
  <si>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</si>
  <si>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</si>
  <si>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</si>
  <si>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</si>
  <si>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</si>
  <si>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</si>
  <si>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</si>
  <si>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</si>
  <si>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</si>
  <si>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</si>
  <si>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</si>
  <si>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</si>
  <si>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</si>
  <si>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</si>
  <si>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</si>
  <si>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</si>
  <si>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</si>
  <si>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</si>
  <si>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</si>
  <si>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</si>
  <si>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</si>
  <si>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</si>
  <si>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</si>
  <si>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</si>
  <si>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</si>
  <si>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</si>
  <si>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</si>
  <si>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</si>
  <si>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</si>
  <si>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</si>
  <si>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</si>
  <si>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</si>
  <si>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</si>
  <si>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</si>
  <si>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</si>
  <si>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</si>
  <si>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</si>
  <si>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</si>
  <si>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</si>
  <si>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</si>
  <si>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</si>
  <si>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</si>
  <si>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</si>
  <si>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</si>
  <si>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</si>
  <si>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</si>
  <si>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</si>
  <si>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</si>
  <si>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</si>
  <si>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</si>
  <si>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</si>
  <si>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</si>
  <si>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</si>
  <si>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</si>
  <si>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</si>
  <si>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</si>
  <si>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</si>
  <si>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</si>
  <si>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</si>
  <si>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</si>
  <si>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</si>
  <si>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</si>
  <si>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</si>
  <si>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</si>
  <si>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</si>
  <si>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</si>
  <si>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</si>
  <si>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</si>
  <si>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</si>
  <si>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</si>
  <si>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</si>
  <si>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</si>
  <si>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</si>
  <si>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</si>
  <si>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</si>
  <si>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</si>
  <si>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</si>
  <si>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</si>
  <si>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</si>
  <si>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</si>
  <si>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</si>
  <si>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</si>
  <si>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</si>
  <si>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</si>
  <si>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</si>
  <si>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</si>
  <si>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</si>
  <si>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</si>
  <si>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</si>
  <si>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</si>
  <si>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</si>
  <si>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</si>
  <si>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</si>
  <si>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</si>
  <si>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</si>
  <si>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</si>
  <si>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</si>
  <si>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</si>
  <si>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</si>
  <si>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</si>
  <si>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</si>
  <si>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</si>
  <si>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</si>
  <si>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</si>
  <si>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</si>
  <si>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</si>
  <si>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</si>
  <si>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</si>
  <si>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</si>
  <si>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</si>
  <si>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</si>
  <si>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</si>
  <si>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</si>
  <si>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</si>
  <si>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</si>
  <si>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</si>
  <si>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</si>
  <si>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</si>
  <si>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</si>
  <si>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</si>
  <si>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</si>
  <si>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</si>
  <si>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</si>
  <si>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</si>
  <si>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</si>
  <si>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</si>
  <si>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</si>
  <si>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</si>
  <si>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</si>
  <si>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</si>
  <si>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</si>
  <si>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</si>
  <si>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</si>
  <si>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</si>
  <si>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</si>
  <si>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</si>
  <si>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</si>
  <si>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</si>
  <si>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</si>
  <si>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</si>
  <si>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</si>
  <si>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</si>
  <si>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</si>
  <si>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</si>
  <si>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</si>
  <si>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</si>
  <si>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</si>
  <si>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</si>
  <si>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</si>
  <si>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</si>
  <si>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</si>
  <si>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</si>
  <si>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</si>
  <si>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</si>
  <si>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</si>
  <si>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</si>
  <si>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</si>
  <si>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</si>
  <si>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</si>
  <si>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</si>
  <si>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</si>
  <si>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</si>
  <si>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</si>
  <si>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</si>
  <si>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</si>
  <si>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</si>
  <si>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</si>
  <si>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</si>
  <si>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</si>
  <si>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</si>
  <si>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</si>
  <si>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</si>
  <si>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</si>
  <si>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</si>
  <si>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</si>
  <si>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</si>
  <si>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</si>
  <si>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</si>
  <si>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</si>
  <si>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</si>
  <si>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</si>
  <si>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</si>
  <si>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</si>
  <si>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</si>
  <si>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</si>
  <si>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</si>
  <si>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</si>
  <si>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</si>
  <si>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</si>
  <si>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</si>
  <si>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</si>
  <si>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</si>
  <si>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</si>
  <si>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</si>
  <si>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</si>
  <si>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</si>
  <si>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</si>
  <si>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</si>
  <si>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</si>
  <si>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</si>
  <si>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</si>
  <si>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</si>
  <si>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</si>
  <si>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</si>
  <si>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</si>
  <si>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</si>
  <si>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</si>
  <si>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</si>
  <si>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</si>
  <si>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</si>
  <si>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</si>
  <si>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</si>
  <si>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</si>
  <si>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</si>
  <si>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</si>
  <si>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</si>
  <si>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</si>
  <si>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</si>
  <si>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</si>
  <si>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</si>
  <si>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</si>
  <si>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</si>
  <si>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</si>
  <si>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</si>
  <si>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</si>
  <si>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</si>
  <si>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</si>
  <si>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</si>
  <si>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</si>
  <si>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</si>
  <si>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</si>
  <si>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</si>
  <si>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</si>
  <si>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</si>
  <si>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</si>
  <si>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</si>
  <si>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</si>
  <si>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</si>
  <si>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</si>
  <si>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</si>
  <si>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</si>
  <si>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</si>
  <si>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</si>
  <si>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</si>
  <si>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</si>
  <si>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</si>
  <si>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</si>
  <si>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</si>
  <si>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</si>
  <si>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</si>
  <si>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</si>
  <si>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</si>
  <si>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</si>
  <si>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</si>
  <si>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</si>
  <si>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</si>
  <si>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</si>
  <si>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</si>
  <si>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</si>
  <si>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</si>
  <si>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</si>
  <si>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</si>
  <si>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</si>
  <si>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</si>
  <si>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</si>
  <si>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</si>
  <si>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</si>
  <si>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</si>
  <si>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</si>
  <si>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</si>
  <si>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</si>
  <si>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</si>
  <si>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</si>
  <si>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</si>
  <si>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</si>
  <si>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</si>
  <si>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</si>
  <si>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</si>
  <si>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</si>
  <si>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</si>
  <si>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</si>
  <si>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</si>
  <si>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</si>
  <si>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</si>
  <si>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</si>
  <si>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</si>
  <si>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</si>
  <si>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</si>
  <si>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</si>
  <si>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</si>
  <si>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</si>
  <si>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</si>
  <si>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</si>
  <si>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</si>
  <si>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</si>
  <si>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</si>
  <si>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</si>
  <si>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</si>
  <si>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</si>
  <si>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</si>
  <si>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</si>
  <si>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</si>
  <si>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</si>
  <si>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</si>
  <si>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</si>
  <si>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</si>
  <si>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</si>
  <si>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</si>
  <si>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</si>
  <si>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</si>
  <si>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</si>
  <si>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</si>
  <si>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</si>
  <si>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</si>
  <si>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</si>
  <si>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</si>
  <si>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</si>
  <si>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</si>
  <si>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</si>
  <si>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</si>
  <si>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</si>
  <si>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</si>
  <si>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</si>
  <si>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</si>
  <si>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</si>
  <si>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</si>
  <si>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</si>
  <si>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</si>
  <si>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</si>
  <si>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</si>
  <si>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</si>
  <si>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</si>
  <si>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</si>
  <si>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</si>
  <si>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</si>
  <si>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</si>
  <si>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</si>
  <si>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</si>
  <si>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</si>
  <si>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</si>
  <si>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</si>
  <si>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</si>
  <si>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</si>
  <si>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</si>
  <si>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</si>
  <si>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</si>
  <si>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</si>
  <si>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</si>
  <si>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</si>
  <si>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</si>
  <si>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</si>
  <si>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</si>
  <si>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</si>
  <si>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</si>
  <si>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</si>
  <si>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</si>
  <si>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</si>
  <si>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</si>
  <si>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</si>
  <si>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</si>
  <si>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</si>
  <si>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</si>
  <si>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</si>
  <si>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</si>
  <si>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</si>
  <si>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</si>
  <si>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</si>
  <si>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</si>
  <si>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</si>
  <si>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</si>
  <si>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</si>
  <si>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</si>
  <si>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</si>
  <si>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</si>
  <si>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</si>
  <si>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</si>
  <si>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</si>
  <si>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</si>
  <si>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</si>
  <si>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</si>
  <si>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</si>
  <si>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</si>
  <si>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</si>
  <si>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</si>
  <si>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</si>
  <si>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</si>
  <si>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</si>
  <si>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</si>
  <si>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</si>
  <si>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</si>
  <si>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</si>
  <si>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</si>
  <si>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</si>
  <si>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</si>
  <si>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</si>
  <si>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</si>
  <si>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</si>
  <si>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</si>
  <si>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</si>
  <si>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</si>
  <si>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</si>
  <si>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</si>
  <si>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</si>
  <si>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</si>
  <si>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</si>
  <si>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</si>
  <si>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</si>
  <si>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</si>
  <si>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</si>
  <si>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</si>
  <si>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</si>
  <si>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</si>
  <si>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</si>
  <si>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</si>
  <si>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</si>
  <si>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</si>
  <si>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</si>
  <si>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</si>
  <si>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</si>
  <si>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</si>
  <si>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</si>
  <si>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</si>
  <si>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</si>
  <si>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</si>
  <si>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</si>
  <si>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</si>
  <si>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</si>
  <si>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</si>
  <si>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</si>
  <si>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</si>
  <si>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</si>
  <si>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</si>
  <si>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</si>
  <si>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</si>
  <si>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</si>
  <si>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</si>
  <si>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</si>
  <si>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</si>
  <si>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</si>
  <si>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</si>
  <si>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</si>
  <si>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</si>
  <si>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</si>
  <si>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</si>
  <si>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</si>
  <si>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</si>
  <si>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</si>
  <si>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</si>
  <si>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</si>
  <si>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</si>
  <si>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</si>
  <si>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</si>
  <si>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</si>
  <si>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</si>
  <si>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</si>
  <si>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</si>
  <si>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</si>
  <si>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</si>
  <si>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</si>
  <si>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</si>
  <si>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</si>
  <si>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</si>
  <si>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</si>
  <si>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</si>
  <si>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</si>
  <si>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</si>
  <si>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</si>
  <si>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</si>
  <si>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</si>
  <si>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</si>
  <si>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</si>
  <si>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</si>
  <si>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</si>
  <si>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</si>
  <si>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</si>
  <si>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</si>
  <si>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</si>
  <si>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</si>
  <si>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</si>
  <si>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</si>
  <si>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</si>
  <si>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</si>
  <si>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</si>
  <si>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</si>
  <si>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</si>
  <si>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</si>
  <si>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</si>
  <si>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</si>
  <si>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</si>
  <si>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</si>
  <si>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</si>
  <si>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</si>
  <si>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</si>
  <si>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</si>
  <si>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</si>
  <si>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</si>
  <si>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</si>
  <si>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</si>
  <si>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</si>
  <si>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</si>
  <si>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</si>
  <si>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</si>
  <si>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</si>
  <si>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</si>
  <si>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</si>
  <si>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</si>
  <si>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</si>
  <si>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</si>
  <si>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</si>
  <si>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</si>
  <si>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</si>
  <si>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</si>
  <si>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</si>
  <si>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</si>
  <si>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</si>
  <si>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</si>
  <si>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</si>
  <si>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</si>
  <si>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</si>
  <si>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</si>
  <si>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</si>
  <si>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</si>
  <si>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</si>
  <si>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</si>
  <si>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</si>
  <si>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</si>
  <si>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</si>
  <si>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</si>
  <si>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</si>
  <si>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</si>
  <si>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</si>
  <si>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</si>
  <si>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</si>
  <si>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</si>
  <si>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</si>
  <si>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</si>
  <si>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</si>
  <si>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</si>
  <si>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</si>
  <si>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</si>
  <si>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</si>
  <si>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</si>
  <si>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</si>
  <si>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</si>
  <si>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</si>
  <si>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</si>
  <si>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</si>
  <si>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</si>
  <si>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</si>
  <si>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</si>
  <si>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</si>
  <si>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</si>
  <si>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</si>
  <si>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</si>
  <si>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</si>
  <si>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</si>
  <si>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</si>
  <si>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</si>
  <si>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</si>
  <si>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</si>
  <si>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</si>
  <si>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</si>
  <si>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</si>
  <si>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</si>
  <si>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</si>
  <si>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</si>
  <si>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</si>
  <si>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</si>
  <si>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</si>
  <si>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</si>
  <si>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</si>
  <si>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</si>
  <si>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</si>
  <si>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</si>
  <si>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</si>
  <si>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</si>
  <si>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</si>
  <si>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</si>
  <si>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</si>
  <si>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</si>
  <si>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</si>
  <si>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</si>
  <si>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</si>
  <si>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</si>
  <si>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</si>
  <si>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</si>
  <si>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</si>
  <si>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</si>
  <si>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</si>
  <si>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</si>
  <si>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</si>
  <si>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</si>
  <si>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</si>
  <si>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</si>
  <si>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</si>
  <si>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</si>
  <si>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</si>
  <si>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</si>
  <si>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</si>
  <si>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</si>
  <si>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</si>
  <si>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</si>
  <si>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</si>
  <si>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</si>
  <si>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</si>
  <si>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</si>
  <si>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</si>
  <si>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</si>
  <si>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</si>
  <si>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</si>
  <si>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</si>
  <si>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</si>
  <si>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</si>
  <si>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</si>
  <si>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</si>
  <si>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</si>
  <si>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</si>
  <si>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</si>
  <si>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</si>
  <si>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</si>
  <si>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</si>
  <si>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</si>
  <si>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</si>
  <si>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</si>
  <si>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</si>
  <si>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</si>
  <si>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</si>
  <si>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</si>
  <si>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</si>
  <si>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</si>
  <si>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</si>
  <si>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</si>
  <si>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</si>
  <si>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</si>
  <si>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</si>
  <si>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</si>
  <si>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</si>
  <si>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</si>
  <si>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</si>
  <si>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</si>
  <si>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</si>
  <si>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</si>
  <si>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</si>
  <si>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</si>
  <si>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</si>
  <si>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</si>
  <si>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</si>
  <si>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</si>
  <si>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</si>
  <si>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</si>
  <si>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</si>
  <si>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</si>
  <si>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</si>
  <si>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</si>
  <si>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</si>
  <si>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</si>
  <si>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</si>
  <si>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</si>
  <si>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</si>
  <si>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</si>
  <si>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</si>
  <si>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</si>
  <si>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</si>
  <si>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</si>
  <si>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</si>
  <si>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</si>
  <si>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</si>
  <si>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</si>
  <si>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</si>
  <si>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</si>
  <si>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</si>
  <si>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</si>
  <si>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</si>
  <si>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</si>
  <si>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</si>
  <si>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</si>
  <si>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</si>
  <si>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</si>
  <si>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</si>
  <si>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</si>
  <si>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</si>
  <si>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</si>
  <si>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</si>
  <si>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</si>
  <si>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</si>
  <si>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</si>
  <si>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</si>
  <si>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</si>
  <si>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</si>
  <si>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</si>
  <si>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</si>
  <si>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</si>
  <si>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</si>
  <si>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</si>
  <si>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Müdürlüğü</t>
  </si>
  <si>
    <t xml:space="preserve">Bimer İşlem Süreci </t>
  </si>
  <si>
    <t>Bingöl  Defterdarlığı</t>
  </si>
  <si>
    <t xml:space="preserve">Hazırlayan: </t>
  </si>
  <si>
    <t>Bimer İşlemleri</t>
  </si>
  <si>
    <t>Bimer İşlemleri Süreci</t>
  </si>
  <si>
    <t>Bimerden yapılan Başvurunun alınması ile başlar  konu hakkında kişi ve Bimer'e cevap verilmesi ile sona erer.</t>
  </si>
  <si>
    <t>Bimerden alınan başvurunun, verimli ve mevzuata uygun bir şekilde sonuçlandırılması</t>
  </si>
  <si>
    <t>BİMER İşlemleri</t>
  </si>
  <si>
    <t>Müdür Yardımcısı</t>
  </si>
  <si>
    <t>Personel Müdürü</t>
  </si>
  <si>
    <t>Defterdar Yardımcısı</t>
  </si>
  <si>
    <t xml:space="preserve">Defterdar  </t>
  </si>
  <si>
    <t>Bimer Görevlisi</t>
  </si>
  <si>
    <t>Bilgisayar</t>
  </si>
  <si>
    <t>Yazıcı</t>
  </si>
  <si>
    <t>Bimer</t>
  </si>
  <si>
    <t>Bimerden alınan  Form Dilekçe</t>
  </si>
  <si>
    <t>Dilekçe (Başvuru Formu)</t>
  </si>
  <si>
    <t>1</t>
  </si>
  <si>
    <t>Yazı (ilgili birime yazılan)</t>
  </si>
  <si>
    <t>Bvaşvuru Formu (Kişinin Müracaatı)</t>
  </si>
  <si>
    <t>Her Seferinde</t>
  </si>
  <si>
    <t>Yok</t>
  </si>
  <si>
    <t>Sözlü</t>
  </si>
  <si>
    <t>Çift Yönlü</t>
  </si>
  <si>
    <t>Bilgi Verme</t>
  </si>
  <si>
    <t>Tek Yönlü</t>
  </si>
  <si>
    <t xml:space="preserve">Personel Müdürü  </t>
  </si>
  <si>
    <t xml:space="preserve">Personel Müdürü </t>
  </si>
  <si>
    <t>Defterdar</t>
  </si>
  <si>
    <t>Bimer Sorumlusu</t>
  </si>
  <si>
    <t>Bimer Süreci İletişim Akış Diyagramı</t>
  </si>
  <si>
    <t xml:space="preserve">Bimer Sorumlusu </t>
  </si>
  <si>
    <t>2</t>
  </si>
  <si>
    <t>Dilekyi verene verilen cevabi yazısı</t>
  </si>
  <si>
    <t>Yusuf ABAYLİ</t>
  </si>
  <si>
    <t>0.426.213 28 74</t>
  </si>
  <si>
    <t>V.H.K.İ.</t>
  </si>
  <si>
    <t xml:space="preserve">Dilekçedeki Konusu itibariyle ilgili Müdürlüğe yazı ekinde gönderilmek üzere yazının yazılması  </t>
  </si>
  <si>
    <t>Yazının Defterdar tarafından imzalanması</t>
  </si>
  <si>
    <t>Yönetici</t>
  </si>
  <si>
    <t>VHKİ</t>
  </si>
  <si>
    <t>Harbi YILDIRIM</t>
  </si>
  <si>
    <t>Personel Müdürü V.</t>
  </si>
  <si>
    <t>Yusuf.abayli@maliye.gov.tr</t>
  </si>
  <si>
    <t>Bilgi Edinme Hakkı Kanunu</t>
  </si>
  <si>
    <t>6.maddesi</t>
  </si>
  <si>
    <t>-</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</si>
</sst>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Times New Roman"/>
      <family val="1"/>
      <charset val="162"/>
    </font>
    <font>
      <sz val="11"/>
      <color theme="10"/>
      <name val="Calibri"/>
      <family val="2"/>
      <charset val="162"/>
    </font>
    <font>
      <sz val="10"/>
      <color rgb="FF000000"/>
      <name val="Times New Roman"/>
      <family val="1"/>
      <charset val="162"/>
    </font>
    <font>
      <sz val="10"/>
      <color theme="0"/>
      <name val="Arial"/>
      <family val="2"/>
      <charset val="162"/>
    </font>
    <font>
      <sz val="11"/>
      <color theme="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applyAlignment="1">
      <alignment horizontal="center"/>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40" fillId="3" borderId="1" xfId="1" applyFont="1" applyFill="1" applyBorder="1" applyAlignment="1" applyProtection="1">
      <alignment vertical="center" wrapText="1"/>
      <protection locked="0"/>
    </xf>
    <xf numFmtId="0" fontId="36" fillId="3" borderId="1" xfId="1" applyFill="1" applyBorder="1" applyAlignment="1" applyProtection="1">
      <protection locked="0"/>
    </xf>
    <xf numFmtId="0" fontId="41" fillId="0" borderId="0" xfId="0" applyFont="1" applyAlignment="1">
      <alignment horizontal="justify" vertical="center"/>
    </xf>
    <xf numFmtId="0" fontId="1" fillId="0" borderId="1" xfId="0" quotePrefix="1" applyFont="1" applyBorder="1" applyProtection="1">
      <protection locked="0"/>
    </xf>
    <xf numFmtId="0" fontId="1" fillId="0" borderId="1" xfId="0" quotePrefix="1" applyFont="1" applyBorder="1" applyAlignment="1" applyProtection="1">
      <alignment horizontal="center"/>
      <protection locked="0"/>
    </xf>
    <xf numFmtId="0" fontId="42" fillId="7" borderId="0" xfId="3" applyFont="1" applyFill="1" applyBorder="1" applyAlignment="1">
      <alignment wrapText="1"/>
    </xf>
    <xf numFmtId="0" fontId="43" fillId="7" borderId="0" xfId="0" applyFont="1" applyFill="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28"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1" fillId="0" borderId="1" xfId="0" applyFont="1" applyBorder="1" applyAlignment="1">
      <alignment horizontal="justify" vertical="center"/>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344556</xdr:colOff>
      <xdr:row>4</xdr:row>
      <xdr:rowOff>0</xdr:rowOff>
    </xdr:from>
    <xdr:to>
      <xdr:col>5</xdr:col>
      <xdr:colOff>258417</xdr:colOff>
      <xdr:row>5</xdr:row>
      <xdr:rowOff>160683</xdr:rowOff>
    </xdr:to>
    <xdr:sp macro="" textlink="">
      <xdr:nvSpPr>
        <xdr:cNvPr id="36" name="4 Akış Çizelgesi: Sonlandırıcı"/>
        <xdr:cNvSpPr/>
      </xdr:nvSpPr>
      <xdr:spPr>
        <a:xfrm>
          <a:off x="2173356" y="1040296"/>
          <a:ext cx="1133061" cy="3925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Bimer</a:t>
          </a:r>
          <a:r>
            <a:rPr lang="tr-TR" sz="800" baseline="0">
              <a:latin typeface="Times New Roman" pitchFamily="18" charset="0"/>
              <a:cs typeface="Times New Roman" pitchFamily="18" charset="0"/>
            </a:rPr>
            <a:t> Sisteminden Başvurnun alınması </a:t>
          </a:r>
          <a:endParaRPr lang="tr-TR" sz="800"/>
        </a:p>
      </xdr:txBody>
    </xdr:sp>
    <xdr:clientData/>
  </xdr:twoCellAnchor>
  <xdr:twoCellAnchor>
    <xdr:from>
      <xdr:col>3</xdr:col>
      <xdr:colOff>437322</xdr:colOff>
      <xdr:row>7</xdr:row>
      <xdr:rowOff>16566</xdr:rowOff>
    </xdr:from>
    <xdr:to>
      <xdr:col>5</xdr:col>
      <xdr:colOff>172278</xdr:colOff>
      <xdr:row>8</xdr:row>
      <xdr:rowOff>24848</xdr:rowOff>
    </xdr:to>
    <xdr:sp macro="" textlink="">
      <xdr:nvSpPr>
        <xdr:cNvPr id="39" name="6 Akış Çizelgesi: Önceden Tanımlı İşlem"/>
        <xdr:cNvSpPr/>
      </xdr:nvSpPr>
      <xdr:spPr>
        <a:xfrm>
          <a:off x="2266122" y="1752601"/>
          <a:ext cx="954156" cy="24019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Gelen Evrak Süreci</a:t>
          </a:r>
        </a:p>
      </xdr:txBody>
    </xdr:sp>
    <xdr:clientData/>
  </xdr:twoCellAnchor>
  <xdr:twoCellAnchor>
    <xdr:from>
      <xdr:col>0</xdr:col>
      <xdr:colOff>589722</xdr:colOff>
      <xdr:row>11</xdr:row>
      <xdr:rowOff>26503</xdr:rowOff>
    </xdr:from>
    <xdr:to>
      <xdr:col>3</xdr:col>
      <xdr:colOff>53009</xdr:colOff>
      <xdr:row>13</xdr:row>
      <xdr:rowOff>119270</xdr:rowOff>
    </xdr:to>
    <xdr:sp macro="" textlink="">
      <xdr:nvSpPr>
        <xdr:cNvPr id="41" name="1 Akış Çizelgesi: İşlem"/>
        <xdr:cNvSpPr/>
      </xdr:nvSpPr>
      <xdr:spPr>
        <a:xfrm>
          <a:off x="589722" y="2690190"/>
          <a:ext cx="1292087" cy="5565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Dilekçedeki</a:t>
          </a:r>
          <a:r>
            <a:rPr lang="tr-TR" sz="800" baseline="0">
              <a:latin typeface="Times New Roman" pitchFamily="18" charset="0"/>
              <a:cs typeface="Times New Roman" pitchFamily="18" charset="0"/>
            </a:rPr>
            <a:t> Konusu itibariyle ilgili Müdürlüğe yazı ekinde gönderilmek üzere yazının yazılması </a:t>
          </a:r>
          <a:endParaRPr lang="tr-TR" sz="800">
            <a:latin typeface="Times New Roman" pitchFamily="18" charset="0"/>
            <a:cs typeface="Times New Roman" pitchFamily="18" charset="0"/>
          </a:endParaRPr>
        </a:p>
      </xdr:txBody>
    </xdr:sp>
    <xdr:clientData/>
  </xdr:twoCellAnchor>
  <xdr:twoCellAnchor>
    <xdr:from>
      <xdr:col>3</xdr:col>
      <xdr:colOff>483704</xdr:colOff>
      <xdr:row>15</xdr:row>
      <xdr:rowOff>198781</xdr:rowOff>
    </xdr:from>
    <xdr:to>
      <xdr:col>5</xdr:col>
      <xdr:colOff>212035</xdr:colOff>
      <xdr:row>17</xdr:row>
      <xdr:rowOff>106016</xdr:rowOff>
    </xdr:to>
    <xdr:sp macro="" textlink="">
      <xdr:nvSpPr>
        <xdr:cNvPr id="42" name="1 Akış Çizelgesi: İşlem"/>
        <xdr:cNvSpPr/>
      </xdr:nvSpPr>
      <xdr:spPr>
        <a:xfrm>
          <a:off x="2312504" y="3790120"/>
          <a:ext cx="947531" cy="3710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Yazının Defterdar tarafından imzalanması</a:t>
          </a:r>
        </a:p>
      </xdr:txBody>
    </xdr:sp>
    <xdr:clientData/>
  </xdr:twoCellAnchor>
  <xdr:twoCellAnchor>
    <xdr:from>
      <xdr:col>3</xdr:col>
      <xdr:colOff>470452</xdr:colOff>
      <xdr:row>18</xdr:row>
      <xdr:rowOff>137491</xdr:rowOff>
    </xdr:from>
    <xdr:to>
      <xdr:col>5</xdr:col>
      <xdr:colOff>218661</xdr:colOff>
      <xdr:row>20</xdr:row>
      <xdr:rowOff>26504</xdr:rowOff>
    </xdr:to>
    <xdr:sp macro="" textlink="">
      <xdr:nvSpPr>
        <xdr:cNvPr id="44" name="6 Akış Çizelgesi: Önceden Tanımlı İşlem"/>
        <xdr:cNvSpPr/>
      </xdr:nvSpPr>
      <xdr:spPr>
        <a:xfrm>
          <a:off x="2299252" y="4424569"/>
          <a:ext cx="967409" cy="3528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Giden Evrak Süreci</a:t>
          </a:r>
        </a:p>
      </xdr:txBody>
    </xdr:sp>
    <xdr:clientData/>
  </xdr:twoCellAnchor>
  <xdr:twoCellAnchor>
    <xdr:from>
      <xdr:col>3</xdr:col>
      <xdr:colOff>69574</xdr:colOff>
      <xdr:row>21</xdr:row>
      <xdr:rowOff>150743</xdr:rowOff>
    </xdr:from>
    <xdr:to>
      <xdr:col>6</xdr:col>
      <xdr:colOff>6626</xdr:colOff>
      <xdr:row>24</xdr:row>
      <xdr:rowOff>18220</xdr:rowOff>
    </xdr:to>
    <xdr:sp macro="" textlink="">
      <xdr:nvSpPr>
        <xdr:cNvPr id="46" name="1 Akış Çizelgesi: İşlem"/>
        <xdr:cNvSpPr/>
      </xdr:nvSpPr>
      <xdr:spPr>
        <a:xfrm>
          <a:off x="1898374" y="5133560"/>
          <a:ext cx="1765852"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İlgili</a:t>
          </a:r>
          <a:r>
            <a:rPr lang="tr-TR" sz="800" baseline="0">
              <a:latin typeface="Times New Roman" pitchFamily="18" charset="0"/>
              <a:cs typeface="Times New Roman" pitchFamily="18" charset="0"/>
            </a:rPr>
            <a:t> </a:t>
          </a:r>
          <a:r>
            <a:rPr lang="tr-TR" sz="800">
              <a:latin typeface="Times New Roman" pitchFamily="18" charset="0"/>
              <a:cs typeface="Times New Roman" pitchFamily="18" charset="0"/>
            </a:rPr>
            <a:t>Müdürlüğün konuyu araştırıp kişiye bilgi verilmesi</a:t>
          </a:r>
          <a:r>
            <a:rPr lang="tr-TR" sz="800" baseline="0">
              <a:latin typeface="Times New Roman" pitchFamily="18" charset="0"/>
              <a:cs typeface="Times New Roman" pitchFamily="18" charset="0"/>
            </a:rPr>
            <a:t> ve</a:t>
          </a:r>
          <a:r>
            <a:rPr lang="tr-TR" sz="800">
              <a:latin typeface="Times New Roman" pitchFamily="18" charset="0"/>
              <a:cs typeface="Times New Roman" pitchFamily="18" charset="0"/>
            </a:rPr>
            <a:t> BİMER'e bilgi verilmek üzere  Personel Müdürlüğüne yazı ile bildirilmesi</a:t>
          </a:r>
        </a:p>
      </xdr:txBody>
    </xdr:sp>
    <xdr:clientData/>
  </xdr:twoCellAnchor>
  <xdr:twoCellAnchor>
    <xdr:from>
      <xdr:col>3</xdr:col>
      <xdr:colOff>457200</xdr:colOff>
      <xdr:row>25</xdr:row>
      <xdr:rowOff>99389</xdr:rowOff>
    </xdr:from>
    <xdr:to>
      <xdr:col>5</xdr:col>
      <xdr:colOff>218660</xdr:colOff>
      <xdr:row>26</xdr:row>
      <xdr:rowOff>172276</xdr:rowOff>
    </xdr:to>
    <xdr:sp macro="" textlink="">
      <xdr:nvSpPr>
        <xdr:cNvPr id="48" name="6 Akış Çizelgesi: Önceden Tanımlı İşlem"/>
        <xdr:cNvSpPr/>
      </xdr:nvSpPr>
      <xdr:spPr>
        <a:xfrm>
          <a:off x="2286000" y="6009859"/>
          <a:ext cx="980660" cy="304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Gelen Evrak Süreci</a:t>
          </a:r>
        </a:p>
      </xdr:txBody>
    </xdr:sp>
    <xdr:clientData/>
  </xdr:twoCellAnchor>
  <xdr:twoCellAnchor>
    <xdr:from>
      <xdr:col>3</xdr:col>
      <xdr:colOff>86139</xdr:colOff>
      <xdr:row>28</xdr:row>
      <xdr:rowOff>86139</xdr:rowOff>
    </xdr:from>
    <xdr:to>
      <xdr:col>5</xdr:col>
      <xdr:colOff>596348</xdr:colOff>
      <xdr:row>30</xdr:row>
      <xdr:rowOff>192156</xdr:rowOff>
    </xdr:to>
    <xdr:sp macro="" textlink="">
      <xdr:nvSpPr>
        <xdr:cNvPr id="55" name="4 Akış Çizelgesi: Sonlandırıcı"/>
        <xdr:cNvSpPr/>
      </xdr:nvSpPr>
      <xdr:spPr>
        <a:xfrm>
          <a:off x="1914939" y="6692348"/>
          <a:ext cx="1729409" cy="569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latin typeface="Times New Roman" pitchFamily="18" charset="0"/>
              <a:cs typeface="Times New Roman" pitchFamily="18" charset="0"/>
            </a:rPr>
            <a:t>Başvurunun sistem  Üzerinden BİMER'e cevap verilip yazının Bimer dosyasına kaldırılması ile sürec tamamlanır</a:t>
          </a:r>
          <a:endParaRPr lang="tr-TR" sz="800">
            <a:latin typeface="Times New Roman" pitchFamily="18" charset="0"/>
            <a:cs typeface="Times New Roman" pitchFamily="18" charset="0"/>
          </a:endParaRPr>
        </a:p>
      </xdr:txBody>
    </xdr:sp>
    <xdr:clientData/>
  </xdr:twoCellAnchor>
  <xdr:twoCellAnchor>
    <xdr:from>
      <xdr:col>4</xdr:col>
      <xdr:colOff>301487</xdr:colOff>
      <xdr:row>5</xdr:row>
      <xdr:rowOff>160683</xdr:rowOff>
    </xdr:from>
    <xdr:to>
      <xdr:col>4</xdr:col>
      <xdr:colOff>304800</xdr:colOff>
      <xdr:row>7</xdr:row>
      <xdr:rowOff>16566</xdr:rowOff>
    </xdr:to>
    <xdr:cxnSp macro="">
      <xdr:nvCxnSpPr>
        <xdr:cNvPr id="60" name="59 Düz Ok Bağlayıcısı"/>
        <xdr:cNvCxnSpPr>
          <a:stCxn id="36" idx="2"/>
          <a:endCxn id="39" idx="0"/>
        </xdr:cNvCxnSpPr>
      </xdr:nvCxnSpPr>
      <xdr:spPr>
        <a:xfrm>
          <a:off x="2739887" y="1432892"/>
          <a:ext cx="3313" cy="319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344557</xdr:colOff>
      <xdr:row>17</xdr:row>
      <xdr:rowOff>106016</xdr:rowOff>
    </xdr:from>
    <xdr:to>
      <xdr:col>4</xdr:col>
      <xdr:colOff>347870</xdr:colOff>
      <xdr:row>18</xdr:row>
      <xdr:rowOff>137491</xdr:rowOff>
    </xdr:to>
    <xdr:cxnSp macro="">
      <xdr:nvCxnSpPr>
        <xdr:cNvPr id="66" name="65 Düz Ok Bağlayıcısı"/>
        <xdr:cNvCxnSpPr>
          <a:stCxn id="42" idx="2"/>
          <a:endCxn id="44" idx="0"/>
        </xdr:cNvCxnSpPr>
      </xdr:nvCxnSpPr>
      <xdr:spPr>
        <a:xfrm flipH="1">
          <a:off x="2782957" y="4161181"/>
          <a:ext cx="3313" cy="263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20</xdr:row>
      <xdr:rowOff>26504</xdr:rowOff>
    </xdr:from>
    <xdr:to>
      <xdr:col>4</xdr:col>
      <xdr:colOff>344557</xdr:colOff>
      <xdr:row>21</xdr:row>
      <xdr:rowOff>150743</xdr:rowOff>
    </xdr:to>
    <xdr:cxnSp macro="">
      <xdr:nvCxnSpPr>
        <xdr:cNvPr id="68" name="67 Düz Ok Bağlayıcısı"/>
        <xdr:cNvCxnSpPr>
          <a:stCxn id="44" idx="2"/>
          <a:endCxn id="46" idx="0"/>
        </xdr:cNvCxnSpPr>
      </xdr:nvCxnSpPr>
      <xdr:spPr>
        <a:xfrm flipH="1">
          <a:off x="2781300" y="4777408"/>
          <a:ext cx="1657"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337930</xdr:colOff>
      <xdr:row>24</xdr:row>
      <xdr:rowOff>18220</xdr:rowOff>
    </xdr:from>
    <xdr:to>
      <xdr:col>4</xdr:col>
      <xdr:colOff>342900</xdr:colOff>
      <xdr:row>25</xdr:row>
      <xdr:rowOff>99389</xdr:rowOff>
    </xdr:to>
    <xdr:cxnSp macro="">
      <xdr:nvCxnSpPr>
        <xdr:cNvPr id="70" name="69 Düz Ok Bağlayıcısı"/>
        <xdr:cNvCxnSpPr>
          <a:stCxn id="46" idx="2"/>
          <a:endCxn id="48" idx="0"/>
        </xdr:cNvCxnSpPr>
      </xdr:nvCxnSpPr>
      <xdr:spPr>
        <a:xfrm flipH="1">
          <a:off x="2776330" y="5696777"/>
          <a:ext cx="4970" cy="3130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556590</xdr:colOff>
      <xdr:row>9</xdr:row>
      <xdr:rowOff>53009</xdr:rowOff>
    </xdr:from>
    <xdr:to>
      <xdr:col>5</xdr:col>
      <xdr:colOff>70082</xdr:colOff>
      <xdr:row>10</xdr:row>
      <xdr:rowOff>205027</xdr:rowOff>
    </xdr:to>
    <xdr:sp macro="" textlink="">
      <xdr:nvSpPr>
        <xdr:cNvPr id="124" name="123 Akış Çizelgesi: Karar"/>
        <xdr:cNvSpPr/>
      </xdr:nvSpPr>
      <xdr:spPr>
        <a:xfrm>
          <a:off x="2385390" y="2252870"/>
          <a:ext cx="732692" cy="3839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543339</xdr:colOff>
      <xdr:row>11</xdr:row>
      <xdr:rowOff>132522</xdr:rowOff>
    </xdr:from>
    <xdr:to>
      <xdr:col>8</xdr:col>
      <xdr:colOff>185531</xdr:colOff>
      <xdr:row>13</xdr:row>
      <xdr:rowOff>139149</xdr:rowOff>
    </xdr:to>
    <xdr:sp macro="" textlink="">
      <xdr:nvSpPr>
        <xdr:cNvPr id="127" name="1 Akış Çizelgesi: İşlem"/>
        <xdr:cNvSpPr/>
      </xdr:nvSpPr>
      <xdr:spPr>
        <a:xfrm>
          <a:off x="3591339" y="2796209"/>
          <a:ext cx="1470992" cy="4704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imes New Roman" pitchFamily="18" charset="0"/>
              <a:cs typeface="Times New Roman" pitchFamily="18" charset="0"/>
            </a:rPr>
            <a:t>Yapılan Başvuru Kurumumuzu ilgilendirmiyorsa sistemden iade edilmesi</a:t>
          </a:r>
          <a:r>
            <a:rPr lang="tr-TR" sz="800" baseline="0">
              <a:latin typeface="Times New Roman" pitchFamily="18" charset="0"/>
              <a:cs typeface="Times New Roman" pitchFamily="18" charset="0"/>
            </a:rPr>
            <a:t> </a:t>
          </a:r>
          <a:endParaRPr lang="tr-TR" sz="800">
            <a:latin typeface="Times New Roman" pitchFamily="18" charset="0"/>
            <a:cs typeface="Times New Roman" pitchFamily="18" charset="0"/>
          </a:endParaRPr>
        </a:p>
      </xdr:txBody>
    </xdr:sp>
    <xdr:clientData/>
  </xdr:twoCellAnchor>
  <xdr:twoCellAnchor>
    <xdr:from>
      <xdr:col>2</xdr:col>
      <xdr:colOff>16566</xdr:colOff>
      <xdr:row>10</xdr:row>
      <xdr:rowOff>13062</xdr:rowOff>
    </xdr:from>
    <xdr:to>
      <xdr:col>3</xdr:col>
      <xdr:colOff>556590</xdr:colOff>
      <xdr:row>11</xdr:row>
      <xdr:rowOff>26503</xdr:rowOff>
    </xdr:to>
    <xdr:cxnSp macro="">
      <xdr:nvCxnSpPr>
        <xdr:cNvPr id="132" name="131 Şekil"/>
        <xdr:cNvCxnSpPr>
          <a:stCxn id="124" idx="1"/>
          <a:endCxn id="41" idx="0"/>
        </xdr:cNvCxnSpPr>
      </xdr:nvCxnSpPr>
      <xdr:spPr>
        <a:xfrm rot="10800000" flipV="1">
          <a:off x="1235766" y="2444836"/>
          <a:ext cx="1149624" cy="2453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70082</xdr:colOff>
      <xdr:row>10</xdr:row>
      <xdr:rowOff>13062</xdr:rowOff>
    </xdr:from>
    <xdr:to>
      <xdr:col>7</xdr:col>
      <xdr:colOff>59635</xdr:colOff>
      <xdr:row>11</xdr:row>
      <xdr:rowOff>132522</xdr:rowOff>
    </xdr:to>
    <xdr:cxnSp macro="">
      <xdr:nvCxnSpPr>
        <xdr:cNvPr id="134" name="133 Şekil"/>
        <xdr:cNvCxnSpPr>
          <a:stCxn id="124" idx="3"/>
          <a:endCxn id="127" idx="0"/>
        </xdr:cNvCxnSpPr>
      </xdr:nvCxnSpPr>
      <xdr:spPr>
        <a:xfrm>
          <a:off x="3118082" y="2444836"/>
          <a:ext cx="1208753" cy="3513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8</xdr:row>
      <xdr:rowOff>24848</xdr:rowOff>
    </xdr:from>
    <xdr:to>
      <xdr:col>4</xdr:col>
      <xdr:colOff>313336</xdr:colOff>
      <xdr:row>9</xdr:row>
      <xdr:rowOff>53009</xdr:rowOff>
    </xdr:to>
    <xdr:cxnSp macro="">
      <xdr:nvCxnSpPr>
        <xdr:cNvPr id="136" name="135 Düz Ok Bağlayıcısı"/>
        <xdr:cNvCxnSpPr>
          <a:stCxn id="39" idx="2"/>
          <a:endCxn id="124" idx="0"/>
        </xdr:cNvCxnSpPr>
      </xdr:nvCxnSpPr>
      <xdr:spPr>
        <a:xfrm>
          <a:off x="2743200" y="1992796"/>
          <a:ext cx="8536" cy="26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16567</xdr:colOff>
      <xdr:row>13</xdr:row>
      <xdr:rowOff>119269</xdr:rowOff>
    </xdr:from>
    <xdr:to>
      <xdr:col>4</xdr:col>
      <xdr:colOff>347871</xdr:colOff>
      <xdr:row>15</xdr:row>
      <xdr:rowOff>198780</xdr:rowOff>
    </xdr:to>
    <xdr:cxnSp macro="">
      <xdr:nvCxnSpPr>
        <xdr:cNvPr id="142" name="141 Dirsek Bağlayıcısı"/>
        <xdr:cNvCxnSpPr>
          <a:stCxn id="41" idx="2"/>
          <a:endCxn id="42" idx="0"/>
        </xdr:cNvCxnSpPr>
      </xdr:nvCxnSpPr>
      <xdr:spPr>
        <a:xfrm rot="16200000" flipH="1">
          <a:off x="1739350" y="2743199"/>
          <a:ext cx="543337" cy="155050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337930</xdr:colOff>
      <xdr:row>26</xdr:row>
      <xdr:rowOff>172276</xdr:rowOff>
    </xdr:from>
    <xdr:to>
      <xdr:col>4</xdr:col>
      <xdr:colOff>341244</xdr:colOff>
      <xdr:row>28</xdr:row>
      <xdr:rowOff>86139</xdr:rowOff>
    </xdr:to>
    <xdr:cxnSp macro="">
      <xdr:nvCxnSpPr>
        <xdr:cNvPr id="201" name="200 Düz Ok Bağlayıcısı"/>
        <xdr:cNvCxnSpPr>
          <a:stCxn id="48" idx="2"/>
          <a:endCxn id="55" idx="0"/>
        </xdr:cNvCxnSpPr>
      </xdr:nvCxnSpPr>
      <xdr:spPr>
        <a:xfrm>
          <a:off x="2776330" y="6314659"/>
          <a:ext cx="3314" cy="377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238539</xdr:colOff>
      <xdr:row>4</xdr:row>
      <xdr:rowOff>198782</xdr:rowOff>
    </xdr:to>
    <xdr:sp macro="" textlink="">
      <xdr:nvSpPr>
        <xdr:cNvPr id="2" name="1 Akış Çizelgesi: İşlem"/>
        <xdr:cNvSpPr/>
      </xdr:nvSpPr>
      <xdr:spPr>
        <a:xfrm>
          <a:off x="1828800" y="808383"/>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0</xdr:colOff>
      <xdr:row>8</xdr:row>
      <xdr:rowOff>0</xdr:rowOff>
    </xdr:from>
    <xdr:to>
      <xdr:col>2</xdr:col>
      <xdr:colOff>238539</xdr:colOff>
      <xdr:row>9</xdr:row>
      <xdr:rowOff>198782</xdr:rowOff>
    </xdr:to>
    <xdr:sp macro="" textlink="">
      <xdr:nvSpPr>
        <xdr:cNvPr id="3" name="2 Akış Çizelgesi: İşlem"/>
        <xdr:cNvSpPr/>
      </xdr:nvSpPr>
      <xdr:spPr>
        <a:xfrm>
          <a:off x="609600" y="1967948"/>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0</xdr:colOff>
      <xdr:row>9</xdr:row>
      <xdr:rowOff>119270</xdr:rowOff>
    </xdr:from>
    <xdr:to>
      <xdr:col>7</xdr:col>
      <xdr:colOff>238539</xdr:colOff>
      <xdr:row>11</xdr:row>
      <xdr:rowOff>86139</xdr:rowOff>
    </xdr:to>
    <xdr:sp macro="" textlink="">
      <xdr:nvSpPr>
        <xdr:cNvPr id="4" name="3 Akış Çizelgesi: İşlem"/>
        <xdr:cNvSpPr/>
      </xdr:nvSpPr>
      <xdr:spPr>
        <a:xfrm>
          <a:off x="3657600" y="2319131"/>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0</xdr:col>
      <xdr:colOff>556591</xdr:colOff>
      <xdr:row>15</xdr:row>
      <xdr:rowOff>132522</xdr:rowOff>
    </xdr:from>
    <xdr:to>
      <xdr:col>2</xdr:col>
      <xdr:colOff>185530</xdr:colOff>
      <xdr:row>17</xdr:row>
      <xdr:rowOff>99391</xdr:rowOff>
    </xdr:to>
    <xdr:sp macro="" textlink="">
      <xdr:nvSpPr>
        <xdr:cNvPr id="5" name="4 Akış Çizelgesi: İşlem"/>
        <xdr:cNvSpPr/>
      </xdr:nvSpPr>
      <xdr:spPr>
        <a:xfrm>
          <a:off x="556591" y="3723861"/>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Müdür Yardımcısı</a:t>
          </a:r>
        </a:p>
      </xdr:txBody>
    </xdr:sp>
    <xdr:clientData/>
  </xdr:twoCellAnchor>
  <xdr:twoCellAnchor>
    <xdr:from>
      <xdr:col>6</xdr:col>
      <xdr:colOff>72887</xdr:colOff>
      <xdr:row>19</xdr:row>
      <xdr:rowOff>53009</xdr:rowOff>
    </xdr:from>
    <xdr:to>
      <xdr:col>7</xdr:col>
      <xdr:colOff>311426</xdr:colOff>
      <xdr:row>21</xdr:row>
      <xdr:rowOff>19878</xdr:rowOff>
    </xdr:to>
    <xdr:sp macro="" textlink="">
      <xdr:nvSpPr>
        <xdr:cNvPr id="6" name="5 Akış Çizelgesi: İşlem"/>
        <xdr:cNvSpPr/>
      </xdr:nvSpPr>
      <xdr:spPr>
        <a:xfrm>
          <a:off x="3730487" y="4572000"/>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Bimer Sorumlusu</a:t>
          </a:r>
        </a:p>
      </xdr:txBody>
    </xdr:sp>
    <xdr:clientData/>
  </xdr:twoCellAnchor>
  <xdr:twoCellAnchor>
    <xdr:from>
      <xdr:col>3</xdr:col>
      <xdr:colOff>298174</xdr:colOff>
      <xdr:row>25</xdr:row>
      <xdr:rowOff>125895</xdr:rowOff>
    </xdr:from>
    <xdr:to>
      <xdr:col>4</xdr:col>
      <xdr:colOff>536713</xdr:colOff>
      <xdr:row>27</xdr:row>
      <xdr:rowOff>92764</xdr:rowOff>
    </xdr:to>
    <xdr:sp macro="" textlink="">
      <xdr:nvSpPr>
        <xdr:cNvPr id="7" name="6 Akış Çizelgesi: İşlem"/>
        <xdr:cNvSpPr/>
      </xdr:nvSpPr>
      <xdr:spPr>
        <a:xfrm>
          <a:off x="2126974" y="6036365"/>
          <a:ext cx="848139" cy="4306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Bimer Görevlisi</a:t>
          </a:r>
        </a:p>
      </xdr:txBody>
    </xdr:sp>
    <xdr:clientData/>
  </xdr:twoCellAnchor>
  <xdr:twoCellAnchor>
    <xdr:from>
      <xdr:col>1</xdr:col>
      <xdr:colOff>424070</xdr:colOff>
      <xdr:row>4</xdr:row>
      <xdr:rowOff>198782</xdr:rowOff>
    </xdr:from>
    <xdr:to>
      <xdr:col>3</xdr:col>
      <xdr:colOff>424070</xdr:colOff>
      <xdr:row>8</xdr:row>
      <xdr:rowOff>0</xdr:rowOff>
    </xdr:to>
    <xdr:cxnSp macro="">
      <xdr:nvCxnSpPr>
        <xdr:cNvPr id="9" name="8 Düz Ok Bağlayıcısı"/>
        <xdr:cNvCxnSpPr>
          <a:stCxn id="3" idx="0"/>
          <a:endCxn id="2" idx="2"/>
        </xdr:cNvCxnSpPr>
      </xdr:nvCxnSpPr>
      <xdr:spPr>
        <a:xfrm flipV="1">
          <a:off x="1033670" y="1239078"/>
          <a:ext cx="1219200" cy="728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238539</xdr:colOff>
      <xdr:row>8</xdr:row>
      <xdr:rowOff>215348</xdr:rowOff>
    </xdr:from>
    <xdr:to>
      <xdr:col>6</xdr:col>
      <xdr:colOff>0</xdr:colOff>
      <xdr:row>10</xdr:row>
      <xdr:rowOff>102705</xdr:rowOff>
    </xdr:to>
    <xdr:cxnSp macro="">
      <xdr:nvCxnSpPr>
        <xdr:cNvPr id="11" name="10 Düz Ok Bağlayıcısı"/>
        <xdr:cNvCxnSpPr>
          <a:stCxn id="4" idx="1"/>
          <a:endCxn id="3" idx="3"/>
        </xdr:cNvCxnSpPr>
      </xdr:nvCxnSpPr>
      <xdr:spPr>
        <a:xfrm flipH="1" flipV="1">
          <a:off x="1457739" y="2183296"/>
          <a:ext cx="2199861" cy="351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371061</xdr:colOff>
      <xdr:row>10</xdr:row>
      <xdr:rowOff>102705</xdr:rowOff>
    </xdr:from>
    <xdr:to>
      <xdr:col>6</xdr:col>
      <xdr:colOff>0</xdr:colOff>
      <xdr:row>15</xdr:row>
      <xdr:rowOff>132522</xdr:rowOff>
    </xdr:to>
    <xdr:cxnSp macro="">
      <xdr:nvCxnSpPr>
        <xdr:cNvPr id="13" name="12 Düz Ok Bağlayıcısı"/>
        <xdr:cNvCxnSpPr>
          <a:stCxn id="5" idx="0"/>
          <a:endCxn id="4" idx="1"/>
        </xdr:cNvCxnSpPr>
      </xdr:nvCxnSpPr>
      <xdr:spPr>
        <a:xfrm flipV="1">
          <a:off x="980661" y="2534479"/>
          <a:ext cx="2676939" cy="1189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185530</xdr:colOff>
      <xdr:row>16</xdr:row>
      <xdr:rowOff>115957</xdr:rowOff>
    </xdr:from>
    <xdr:to>
      <xdr:col>6</xdr:col>
      <xdr:colOff>496957</xdr:colOff>
      <xdr:row>19</xdr:row>
      <xdr:rowOff>53009</xdr:rowOff>
    </xdr:to>
    <xdr:cxnSp macro="">
      <xdr:nvCxnSpPr>
        <xdr:cNvPr id="15" name="14 Düz Ok Bağlayıcısı"/>
        <xdr:cNvCxnSpPr>
          <a:stCxn id="6" idx="0"/>
          <a:endCxn id="5" idx="3"/>
        </xdr:cNvCxnSpPr>
      </xdr:nvCxnSpPr>
      <xdr:spPr>
        <a:xfrm flipH="1" flipV="1">
          <a:off x="1404730" y="3939209"/>
          <a:ext cx="2749827" cy="632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112644</xdr:colOff>
      <xdr:row>21</xdr:row>
      <xdr:rowOff>19878</xdr:rowOff>
    </xdr:from>
    <xdr:to>
      <xdr:col>6</xdr:col>
      <xdr:colOff>496957</xdr:colOff>
      <xdr:row>25</xdr:row>
      <xdr:rowOff>125895</xdr:rowOff>
    </xdr:to>
    <xdr:cxnSp macro="">
      <xdr:nvCxnSpPr>
        <xdr:cNvPr id="18" name="17 Düz Ok Bağlayıcısı"/>
        <xdr:cNvCxnSpPr>
          <a:stCxn id="7" idx="0"/>
          <a:endCxn id="6" idx="2"/>
        </xdr:cNvCxnSpPr>
      </xdr:nvCxnSpPr>
      <xdr:spPr>
        <a:xfrm flipV="1">
          <a:off x="2551044" y="5002695"/>
          <a:ext cx="1603513" cy="10336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371061</xdr:colOff>
      <xdr:row>17</xdr:row>
      <xdr:rowOff>99391</xdr:rowOff>
    </xdr:from>
    <xdr:to>
      <xdr:col>4</xdr:col>
      <xdr:colOff>112644</xdr:colOff>
      <xdr:row>25</xdr:row>
      <xdr:rowOff>125895</xdr:rowOff>
    </xdr:to>
    <xdr:cxnSp macro="">
      <xdr:nvCxnSpPr>
        <xdr:cNvPr id="25" name="24 Düz Ok Bağlayıcısı"/>
        <xdr:cNvCxnSpPr>
          <a:stCxn id="7" idx="0"/>
          <a:endCxn id="5" idx="2"/>
        </xdr:cNvCxnSpPr>
      </xdr:nvCxnSpPr>
      <xdr:spPr>
        <a:xfrm flipH="1" flipV="1">
          <a:off x="980661" y="4154556"/>
          <a:ext cx="1570383" cy="1881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424070</xdr:colOff>
      <xdr:row>11</xdr:row>
      <xdr:rowOff>86139</xdr:rowOff>
    </xdr:from>
    <xdr:to>
      <xdr:col>6</xdr:col>
      <xdr:colOff>496957</xdr:colOff>
      <xdr:row>19</xdr:row>
      <xdr:rowOff>53009</xdr:rowOff>
    </xdr:to>
    <xdr:cxnSp macro="">
      <xdr:nvCxnSpPr>
        <xdr:cNvPr id="27" name="26 Düz Ok Bağlayıcısı"/>
        <xdr:cNvCxnSpPr>
          <a:stCxn id="6" idx="0"/>
          <a:endCxn id="4" idx="2"/>
        </xdr:cNvCxnSpPr>
      </xdr:nvCxnSpPr>
      <xdr:spPr>
        <a:xfrm flipH="1" flipV="1">
          <a:off x="4081670" y="2749826"/>
          <a:ext cx="72887" cy="1822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Yusuf.abayli@maliye.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6" sqref="E6"/>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8" t="s">
        <v>788</v>
      </c>
      <c r="B1" s="38"/>
      <c r="C1" s="39"/>
    </row>
    <row r="2" spans="1:256" ht="6.75" customHeight="1">
      <c r="A2" s="41"/>
    </row>
    <row r="3" spans="1:256">
      <c r="A3" s="52" t="s">
        <v>774</v>
      </c>
      <c r="B3" s="37" t="s">
        <v>783</v>
      </c>
      <c r="C3" s="115" t="s">
        <v>1064</v>
      </c>
    </row>
    <row r="4" spans="1:256">
      <c r="A4" s="52" t="s">
        <v>775</v>
      </c>
      <c r="B4" s="37" t="s">
        <v>441</v>
      </c>
      <c r="C4" s="42" t="s">
        <v>1060</v>
      </c>
    </row>
    <row r="5" spans="1:256">
      <c r="A5" s="52" t="s">
        <v>776</v>
      </c>
      <c r="B5" s="37" t="s">
        <v>440</v>
      </c>
      <c r="C5" s="115" t="s">
        <v>1061</v>
      </c>
    </row>
    <row r="6" spans="1:256" ht="39.6">
      <c r="A6" s="52" t="s">
        <v>777</v>
      </c>
      <c r="B6" s="37" t="s">
        <v>772</v>
      </c>
      <c r="C6" s="43" t="s">
        <v>1062</v>
      </c>
    </row>
    <row r="7" spans="1:256" ht="26.4">
      <c r="A7" s="52" t="s">
        <v>778</v>
      </c>
      <c r="B7" s="37" t="s">
        <v>773</v>
      </c>
      <c r="C7" s="43" t="s">
        <v>1063</v>
      </c>
    </row>
    <row r="9" spans="1:256" s="51" customFormat="1" ht="28.8">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29" t="s">
        <v>42</v>
      </c>
      <c r="B12" s="130"/>
      <c r="C12" s="131"/>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1052</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topLeftCell="A46" zoomScaleNormal="100" zoomScaleSheetLayoutView="100" workbookViewId="0">
      <selection sqref="A1:D49"/>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1" t="str">
        <f>IF('1_GO'!C3="","",'1_GO'!C3)</f>
        <v>BİMER İşlemleri</v>
      </c>
      <c r="C1" s="152"/>
      <c r="D1" s="35" t="s">
        <v>808</v>
      </c>
    </row>
    <row r="2" spans="1:4">
      <c r="A2" s="1" t="s">
        <v>786</v>
      </c>
      <c r="B2" s="153" t="str">
        <f>IF('1_GO'!C4="","",'1_GO'!C4)</f>
        <v>Bimer İşlemleri</v>
      </c>
      <c r="C2" s="154"/>
    </row>
    <row r="3" spans="1:4">
      <c r="A3" s="1" t="s">
        <v>785</v>
      </c>
      <c r="B3" s="155" t="str">
        <f>IF('1_GO'!C5="","",'1_GO'!C5)</f>
        <v>Bimer İşlemleri Süreci</v>
      </c>
      <c r="C3" s="156"/>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16" t="s">
        <v>1102</v>
      </c>
      <c r="C9" s="12" t="s">
        <v>1103</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39" zoomScale="85" zoomScaleNormal="100" zoomScaleSheetLayoutView="85"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1038</v>
      </c>
      <c r="B5" s="8"/>
    </row>
    <row r="6" spans="1:3">
      <c r="A6" s="9"/>
      <c r="B6" s="11"/>
    </row>
    <row r="7" spans="1:3">
      <c r="A7" s="3"/>
      <c r="B7" s="2"/>
    </row>
    <row r="8" spans="1:3">
      <c r="A8" s="1" t="s">
        <v>782</v>
      </c>
      <c r="B8" s="1" t="s">
        <v>806</v>
      </c>
    </row>
    <row r="9" spans="1:3">
      <c r="A9" s="123" t="s">
        <v>1104</v>
      </c>
      <c r="B9" s="122" t="s">
        <v>1104</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38"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1077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topLeftCell="B1" zoomScale="70" zoomScaleNormal="85" zoomScaleSheetLayoutView="70" workbookViewId="0">
      <selection activeCell="B10" sqref="B10"/>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83" t="str">
        <f>IF('1_GO'!C3="","",'1_GO'!C3)</f>
        <v>BİMER İşlemleri</v>
      </c>
      <c r="C1" s="183"/>
      <c r="D1" s="183"/>
      <c r="E1" s="35" t="s">
        <v>808</v>
      </c>
      <c r="F1" s="14"/>
      <c r="G1" s="14"/>
      <c r="H1" s="14"/>
      <c r="I1" s="14"/>
      <c r="J1" s="14"/>
      <c r="K1" s="14"/>
      <c r="L1" s="14"/>
      <c r="M1" s="14"/>
    </row>
    <row r="2" spans="1:13">
      <c r="A2" s="1" t="s">
        <v>786</v>
      </c>
      <c r="B2" s="184" t="str">
        <f>IF('1_GO'!C4="","",'1_GO'!C4)</f>
        <v>Bimer İşlemleri</v>
      </c>
      <c r="C2" s="184"/>
      <c r="D2" s="184"/>
      <c r="E2" s="14"/>
      <c r="F2" s="14"/>
      <c r="G2" s="14"/>
      <c r="H2" s="14"/>
      <c r="I2" s="14"/>
      <c r="J2" s="14"/>
      <c r="K2" s="14"/>
      <c r="L2" s="14"/>
      <c r="M2" s="14"/>
    </row>
    <row r="3" spans="1:13">
      <c r="A3" s="1" t="s">
        <v>785</v>
      </c>
      <c r="B3" s="185" t="str">
        <f>IF('1_GO'!C5="","",'1_GO'!C5)</f>
        <v>Bimer İşlemleri Süreci</v>
      </c>
      <c r="C3" s="185"/>
      <c r="D3" s="185"/>
      <c r="E3" s="14"/>
      <c r="F3" s="14"/>
      <c r="G3" s="14"/>
      <c r="H3" s="14"/>
      <c r="I3" s="14"/>
      <c r="J3" s="14"/>
      <c r="K3" s="14"/>
      <c r="L3" s="14"/>
      <c r="M3" s="14"/>
    </row>
    <row r="4" spans="1:13">
      <c r="A4" s="2"/>
      <c r="B4" s="2"/>
      <c r="C4" s="2"/>
      <c r="D4" s="14"/>
      <c r="E4" s="14"/>
      <c r="F4" s="14"/>
      <c r="G4" s="124"/>
      <c r="H4" s="14"/>
      <c r="I4" s="14"/>
      <c r="J4" s="14"/>
      <c r="K4" s="14"/>
      <c r="L4" s="14"/>
      <c r="M4" s="14"/>
    </row>
    <row r="5" spans="1:13" ht="21.6">
      <c r="A5" s="6" t="s">
        <v>447</v>
      </c>
      <c r="B5" s="7"/>
      <c r="C5" s="7"/>
      <c r="D5" s="16"/>
      <c r="E5" s="14"/>
      <c r="F5" s="14"/>
      <c r="G5" s="14"/>
      <c r="H5" s="125"/>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57.6" customHeight="1">
      <c r="A9" s="117">
        <v>1</v>
      </c>
      <c r="B9" s="121" t="s">
        <v>1096</v>
      </c>
      <c r="C9" s="194" t="s">
        <v>1095</v>
      </c>
      <c r="D9" s="118" t="s">
        <v>1078</v>
      </c>
      <c r="E9" s="118" t="s">
        <v>1069</v>
      </c>
      <c r="F9" s="118" t="s">
        <v>1097</v>
      </c>
      <c r="G9" s="118" t="s">
        <v>1067</v>
      </c>
      <c r="H9" s="118" t="s">
        <v>1086</v>
      </c>
      <c r="I9" s="119" t="s">
        <v>1079</v>
      </c>
      <c r="J9" s="118" t="s">
        <v>1072</v>
      </c>
      <c r="M9" s="106" t="s">
        <v>820</v>
      </c>
    </row>
    <row r="10" spans="1:13">
      <c r="A10" s="30"/>
      <c r="C10" s="24"/>
      <c r="M10" s="106" t="s">
        <v>820</v>
      </c>
    </row>
    <row r="11" spans="1:13">
      <c r="A11" s="30"/>
      <c r="M11" s="106" t="s">
        <v>820</v>
      </c>
    </row>
    <row r="12" spans="1:13">
      <c r="A12" s="30"/>
      <c r="M12" s="106" t="s">
        <v>820</v>
      </c>
    </row>
    <row r="13" spans="1:13">
      <c r="A13" s="30"/>
      <c r="M13" s="106" t="s">
        <v>820</v>
      </c>
    </row>
    <row r="14" spans="1:13">
      <c r="A14" s="30"/>
      <c r="M14" s="106" t="s">
        <v>820</v>
      </c>
    </row>
    <row r="15" spans="1:13" ht="15" customHeight="1">
      <c r="A15" s="30"/>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600000000000001" thickBot="1">
      <c r="A26" s="30"/>
      <c r="M26" s="106" t="s">
        <v>820</v>
      </c>
    </row>
    <row r="27" spans="1:13" ht="18.600000000000001" thickBot="1">
      <c r="A27" s="168" t="s">
        <v>1053</v>
      </c>
      <c r="B27" s="169"/>
      <c r="C27" s="170"/>
      <c r="D27" s="112"/>
      <c r="E27" s="168" t="s">
        <v>1054</v>
      </c>
      <c r="F27" s="169"/>
      <c r="G27" s="169"/>
      <c r="H27" s="169"/>
      <c r="I27" s="170"/>
      <c r="J27" s="112"/>
      <c r="K27" s="112"/>
      <c r="L27" s="160"/>
      <c r="M27" s="112"/>
    </row>
    <row r="28" spans="1:13">
      <c r="A28" s="171" t="s">
        <v>1092</v>
      </c>
      <c r="B28" s="172"/>
      <c r="C28" s="173"/>
      <c r="D28" s="112"/>
      <c r="E28" s="177" t="s">
        <v>1099</v>
      </c>
      <c r="F28" s="178"/>
      <c r="G28" s="178"/>
      <c r="H28" s="178"/>
      <c r="I28" s="179"/>
      <c r="J28" s="112"/>
      <c r="K28" s="112"/>
      <c r="L28" s="161"/>
      <c r="M28" s="112"/>
    </row>
    <row r="29" spans="1:13" ht="18.600000000000001" thickBot="1">
      <c r="A29" s="174" t="s">
        <v>1098</v>
      </c>
      <c r="B29" s="175"/>
      <c r="C29" s="176"/>
      <c r="D29" s="112"/>
      <c r="E29" s="180" t="s">
        <v>1100</v>
      </c>
      <c r="F29" s="181"/>
      <c r="G29" s="181"/>
      <c r="H29" s="181"/>
      <c r="I29" s="182"/>
      <c r="J29" s="112"/>
      <c r="K29" s="112"/>
      <c r="L29" s="161"/>
      <c r="M29" s="112"/>
    </row>
    <row r="30" spans="1:13">
      <c r="A30" s="110"/>
      <c r="B30" s="110"/>
      <c r="C30" s="110"/>
      <c r="D30" s="110"/>
      <c r="E30" s="110"/>
      <c r="F30" s="110"/>
      <c r="G30" s="110"/>
      <c r="H30" s="110"/>
      <c r="I30" s="110"/>
      <c r="J30" s="110"/>
      <c r="K30" s="110"/>
      <c r="L30" s="110"/>
      <c r="M30" s="113"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ht="18.600000000000001" thickBot="1">
      <c r="A47" s="30"/>
      <c r="M47" s="106" t="s">
        <v>820</v>
      </c>
    </row>
    <row r="48" spans="1:13" ht="18.600000000000001" thickBot="1">
      <c r="A48" s="157" t="s">
        <v>1053</v>
      </c>
      <c r="B48" s="158"/>
      <c r="C48" s="159"/>
      <c r="D48" s="112"/>
      <c r="E48" s="157" t="s">
        <v>1054</v>
      </c>
      <c r="F48" s="158"/>
      <c r="G48" s="158"/>
      <c r="H48" s="158"/>
      <c r="I48" s="159"/>
      <c r="J48" s="112"/>
      <c r="K48" s="112"/>
      <c r="L48" s="160"/>
      <c r="M48" s="112"/>
    </row>
    <row r="49" spans="1:13">
      <c r="A49" s="162"/>
      <c r="B49" s="163"/>
      <c r="C49" s="164"/>
      <c r="D49" s="112"/>
      <c r="E49" s="162"/>
      <c r="F49" s="163"/>
      <c r="G49" s="163"/>
      <c r="H49" s="163"/>
      <c r="I49" s="164"/>
      <c r="J49" s="112"/>
      <c r="K49" s="112"/>
      <c r="L49" s="161"/>
      <c r="M49" s="112"/>
    </row>
    <row r="50" spans="1:13" ht="18.600000000000001" thickBot="1">
      <c r="A50" s="165"/>
      <c r="B50" s="166"/>
      <c r="C50" s="167"/>
      <c r="D50" s="112"/>
      <c r="E50" s="165"/>
      <c r="F50" s="166"/>
      <c r="G50" s="166"/>
      <c r="H50" s="166"/>
      <c r="I50" s="167"/>
      <c r="J50" s="112"/>
      <c r="K50" s="112"/>
      <c r="L50" s="161"/>
      <c r="M50" s="112"/>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ht="18.600000000000001" thickBot="1">
      <c r="A68" s="30"/>
      <c r="M68" s="106" t="s">
        <v>820</v>
      </c>
    </row>
    <row r="69" spans="1:13" ht="18.600000000000001" thickBot="1">
      <c r="A69" s="157" t="s">
        <v>1053</v>
      </c>
      <c r="B69" s="158"/>
      <c r="C69" s="159"/>
      <c r="D69" s="112"/>
      <c r="E69" s="157" t="s">
        <v>1054</v>
      </c>
      <c r="F69" s="158"/>
      <c r="G69" s="158"/>
      <c r="H69" s="158"/>
      <c r="I69" s="159"/>
      <c r="J69" s="112"/>
      <c r="K69" s="112"/>
      <c r="L69" s="160"/>
      <c r="M69" s="112"/>
    </row>
    <row r="70" spans="1:13">
      <c r="A70" s="162"/>
      <c r="B70" s="163"/>
      <c r="C70" s="164"/>
      <c r="D70" s="112"/>
      <c r="E70" s="162"/>
      <c r="F70" s="163"/>
      <c r="G70" s="163"/>
      <c r="H70" s="163"/>
      <c r="I70" s="164"/>
      <c r="J70" s="112"/>
      <c r="K70" s="112"/>
      <c r="L70" s="161"/>
      <c r="M70" s="112"/>
    </row>
    <row r="71" spans="1:13" ht="18.600000000000001" thickBot="1">
      <c r="A71" s="165"/>
      <c r="B71" s="166"/>
      <c r="C71" s="167"/>
      <c r="D71" s="112"/>
      <c r="E71" s="165"/>
      <c r="F71" s="166"/>
      <c r="G71" s="166"/>
      <c r="H71" s="166"/>
      <c r="I71" s="167"/>
      <c r="J71" s="112"/>
      <c r="K71" s="112"/>
      <c r="L71" s="161"/>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E48:I48"/>
    <mergeCell ref="L48:L50"/>
    <mergeCell ref="A49:C50"/>
    <mergeCell ref="E49:I50"/>
    <mergeCell ref="A27:C27"/>
    <mergeCell ref="E27:I27"/>
    <mergeCell ref="L27:L29"/>
    <mergeCell ref="A28:C28"/>
    <mergeCell ref="A29:C29"/>
    <mergeCell ref="E28:I28"/>
    <mergeCell ref="E29:I29"/>
    <mergeCell ref="A69:C69"/>
    <mergeCell ref="E69:I69"/>
    <mergeCell ref="L69:L71"/>
    <mergeCell ref="A70:C71"/>
    <mergeCell ref="E70:I71"/>
  </mergeCells>
  <phoneticPr fontId="35" type="noConversion"/>
  <conditionalFormatting sqref="B1:B3">
    <cfRule type="containsBlanks" dxfId="9" priority="6">
      <formula>LEN(TRIM(B1))=0</formula>
    </cfRule>
  </conditionalFormatting>
  <conditionalFormatting sqref="A4231:M65438 A30:M47 A51:M68 A9:A26 D9:M26 B10:C26">
    <cfRule type="containsBlanks" dxfId="8" priority="5">
      <formula>LEN(TRIM(A9))=0</formula>
    </cfRule>
  </conditionalFormatting>
  <conditionalFormatting sqref="G4">
    <cfRule type="containsBlanks" dxfId="7" priority="2">
      <formula>LEN(TRIM(G4))=0</formula>
    </cfRule>
  </conditionalFormatting>
  <conditionalFormatting sqref="D9:J9">
    <cfRule type="containsBlanks" dxfId="6" priority="1">
      <formula>LEN(TRIM(D9))=0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Normal="100" zoomScaleSheetLayoutView="85" workbookViewId="0">
      <pane ySplit="8" topLeftCell="A41" activePane="bottomLeft" state="frozen"/>
      <selection pane="bottomLeft" sqref="A1:F46"/>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83" t="str">
        <f>IF('1_GO'!C3="","",'1_GO'!C3)</f>
        <v>BİMER İşlemleri</v>
      </c>
      <c r="C1" s="183"/>
      <c r="D1" s="183"/>
      <c r="E1" s="35" t="s">
        <v>808</v>
      </c>
      <c r="F1" s="14"/>
    </row>
    <row r="2" spans="1:6">
      <c r="A2" s="1" t="s">
        <v>786</v>
      </c>
      <c r="B2" s="184" t="str">
        <f>IF('1_GO'!C4="","",'1_GO'!C4)</f>
        <v>Bimer İşlemleri</v>
      </c>
      <c r="C2" s="184"/>
      <c r="D2" s="184"/>
      <c r="E2" s="14"/>
      <c r="F2" s="14"/>
    </row>
    <row r="3" spans="1:6">
      <c r="A3" s="1" t="s">
        <v>785</v>
      </c>
      <c r="B3" s="185" t="str">
        <f>IF('1_GO'!C5="","",'1_GO'!C5)</f>
        <v>Bimer İşlemleri Süreci</v>
      </c>
      <c r="C3" s="185"/>
      <c r="D3" s="185"/>
      <c r="E3" s="14"/>
      <c r="F3" s="14"/>
    </row>
    <row r="4" spans="1:6">
      <c r="A4" s="2"/>
      <c r="B4" s="2"/>
      <c r="C4" s="2"/>
      <c r="D4" s="14"/>
      <c r="E4" s="14"/>
      <c r="F4" s="14"/>
    </row>
    <row r="5" spans="1:6" ht="21.6">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1069</v>
      </c>
      <c r="C9" s="30" t="s">
        <v>1087</v>
      </c>
      <c r="D9" s="30" t="s">
        <v>1080</v>
      </c>
      <c r="E9" s="30" t="s">
        <v>1081</v>
      </c>
      <c r="F9" s="30" t="s">
        <v>1082</v>
      </c>
    </row>
    <row r="10" spans="1:6">
      <c r="A10" s="29">
        <v>2</v>
      </c>
      <c r="B10" s="30" t="s">
        <v>1087</v>
      </c>
      <c r="C10" s="30" t="s">
        <v>1065</v>
      </c>
      <c r="D10" s="30" t="s">
        <v>1080</v>
      </c>
      <c r="E10" s="30" t="s">
        <v>1081</v>
      </c>
      <c r="F10" s="30" t="s">
        <v>1082</v>
      </c>
    </row>
    <row r="11" spans="1:6">
      <c r="A11" s="29">
        <v>3</v>
      </c>
      <c r="B11" s="30" t="s">
        <v>1065</v>
      </c>
      <c r="C11" s="30" t="s">
        <v>1085</v>
      </c>
      <c r="D11" s="30" t="s">
        <v>1080</v>
      </c>
      <c r="E11" s="30" t="s">
        <v>1083</v>
      </c>
      <c r="F11" s="30" t="s">
        <v>1082</v>
      </c>
    </row>
    <row r="12" spans="1:6">
      <c r="A12" s="29">
        <v>4</v>
      </c>
      <c r="B12" s="30" t="s">
        <v>1084</v>
      </c>
      <c r="C12" s="30" t="s">
        <v>1067</v>
      </c>
      <c r="D12" s="30" t="s">
        <v>1080</v>
      </c>
      <c r="E12" s="30" t="s">
        <v>1083</v>
      </c>
      <c r="F12" s="30" t="s">
        <v>1082</v>
      </c>
    </row>
    <row r="13" spans="1:6">
      <c r="A13" s="29">
        <v>5</v>
      </c>
      <c r="B13" s="30" t="s">
        <v>1067</v>
      </c>
      <c r="C13" s="30" t="s">
        <v>1086</v>
      </c>
      <c r="D13" s="30" t="s">
        <v>1080</v>
      </c>
      <c r="E13" s="30" t="s">
        <v>1083</v>
      </c>
      <c r="F13" s="30" t="s">
        <v>1082</v>
      </c>
    </row>
  </sheetData>
  <sheetProtection formatCells="0" selectLockedCells="1"/>
  <mergeCells count="4">
    <mergeCell ref="B1:D1"/>
    <mergeCell ref="B2:D2"/>
    <mergeCell ref="B3:D3"/>
    <mergeCell ref="E5:E6"/>
  </mergeCells>
  <phoneticPr fontId="35" type="noConversion"/>
  <conditionalFormatting sqref="B1:B3">
    <cfRule type="containsBlanks" dxfId="5" priority="3">
      <formula>LEN(TRIM(B1))=0</formula>
    </cfRule>
  </conditionalFormatting>
  <conditionalFormatting sqref="A9:F65533">
    <cfRule type="containsBlanks" dxfId="4" priority="2">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6" zoomScale="115" zoomScaleNormal="120" zoomScaleSheetLayoutView="115" zoomScalePageLayoutView="120" workbookViewId="0">
      <selection activeCell="F19" sqref="F19"/>
    </sheetView>
  </sheetViews>
  <sheetFormatPr defaultRowHeight="18"/>
  <sheetData>
    <row r="1" spans="1:11" ht="27">
      <c r="A1" s="146" t="s">
        <v>1088</v>
      </c>
      <c r="B1" s="146"/>
      <c r="C1" s="146"/>
      <c r="D1" s="146"/>
      <c r="E1" s="146"/>
      <c r="F1" s="146"/>
      <c r="G1" s="146"/>
      <c r="H1" s="14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83" t="str">
        <f>IF('1_GO'!C3="","",'1_GO'!C3)</f>
        <v>BİMER İşlemleri</v>
      </c>
      <c r="C1" s="183"/>
      <c r="D1" s="183"/>
      <c r="E1" s="35" t="s">
        <v>808</v>
      </c>
      <c r="F1" s="14"/>
      <c r="G1" s="14"/>
    </row>
    <row r="2" spans="1:7">
      <c r="A2" s="1" t="s">
        <v>786</v>
      </c>
      <c r="B2" s="184" t="str">
        <f>IF('1_GO'!C4="","",'1_GO'!C4)</f>
        <v>Bimer İşlemleri</v>
      </c>
      <c r="C2" s="184"/>
      <c r="D2" s="184"/>
      <c r="E2" s="14"/>
      <c r="F2" s="14"/>
      <c r="G2" s="14"/>
    </row>
    <row r="3" spans="1:7">
      <c r="A3" s="1" t="s">
        <v>785</v>
      </c>
      <c r="B3" s="185" t="str">
        <f>IF('1_GO'!C5="","",'1_GO'!C5)</f>
        <v>Bimer İşlemleri Süreci</v>
      </c>
      <c r="C3" s="185"/>
      <c r="D3" s="185"/>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topLeftCell="A37" zoomScale="85" zoomScaleNormal="100" zoomScaleSheetLayoutView="85" workbookViewId="0">
      <selection sqref="A1:F49"/>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83" t="str">
        <f>IF('1_GO'!C3="","",'1_GO'!C3)</f>
        <v>BİMER İşlemleri</v>
      </c>
      <c r="C1" s="183"/>
      <c r="D1" s="183"/>
      <c r="E1" s="35" t="s">
        <v>808</v>
      </c>
      <c r="F1" s="14"/>
    </row>
    <row r="2" spans="1:6">
      <c r="A2" s="1" t="s">
        <v>786</v>
      </c>
      <c r="B2" s="184" t="str">
        <f>IF('1_GO'!C4="","",'1_GO'!C4)</f>
        <v>Bimer İşlemleri</v>
      </c>
      <c r="C2" s="184"/>
      <c r="D2" s="184"/>
      <c r="E2" s="14"/>
      <c r="F2" s="14"/>
    </row>
    <row r="3" spans="1:6">
      <c r="A3" s="1" t="s">
        <v>785</v>
      </c>
      <c r="B3" s="185" t="str">
        <f>IF('1_GO'!C5="","",'1_GO'!C5)</f>
        <v>Bimer İşlemleri Süreci</v>
      </c>
      <c r="C3" s="185"/>
      <c r="D3" s="185"/>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1092</v>
      </c>
      <c r="C10" s="29" t="s">
        <v>1093</v>
      </c>
      <c r="D10" s="120" t="s">
        <v>1101</v>
      </c>
      <c r="E10" s="29" t="s">
        <v>1056</v>
      </c>
      <c r="F10" s="29" t="s">
        <v>1094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2" activePane="bottomRight" state="frozen"/>
      <selection pane="topRight" activeCell="B1" sqref="B1"/>
      <selection pane="bottomLeft" activeCell="A2" sqref="A2"/>
      <selection pane="bottomRight" activeCell="B25" sqref="B25"/>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88" t="s">
        <v>909</v>
      </c>
      <c r="B28" s="22" t="s">
        <v>910</v>
      </c>
      <c r="C28" s="22" t="s">
        <v>911</v>
      </c>
      <c r="D28" s="22" t="s">
        <v>912</v>
      </c>
    </row>
    <row r="29" spans="1:4" ht="66">
      <c r="A29" s="189"/>
      <c r="B29" s="22" t="s">
        <v>913</v>
      </c>
      <c r="C29" s="22" t="s">
        <v>911</v>
      </c>
      <c r="D29" s="22" t="s">
        <v>912</v>
      </c>
    </row>
    <row r="30" spans="1:4" ht="52.8">
      <c r="A30" s="190"/>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91" t="s">
        <v>924</v>
      </c>
      <c r="B33" s="22" t="s">
        <v>925</v>
      </c>
      <c r="C33" s="22" t="s">
        <v>926</v>
      </c>
      <c r="D33" s="22" t="s">
        <v>927</v>
      </c>
    </row>
    <row r="34" spans="1:4" ht="52.8">
      <c r="A34" s="192"/>
      <c r="B34" s="22" t="s">
        <v>928</v>
      </c>
      <c r="C34" s="22" t="s">
        <v>929</v>
      </c>
      <c r="D34" s="22" t="s">
        <v>930</v>
      </c>
    </row>
    <row r="35" spans="1:4" ht="52.8">
      <c r="A35" s="21" t="s">
        <v>931</v>
      </c>
      <c r="B35" s="22" t="s">
        <v>932</v>
      </c>
      <c r="C35" s="22" t="s">
        <v>931</v>
      </c>
      <c r="D35" s="22" t="s">
        <v>933</v>
      </c>
    </row>
    <row r="36" spans="1:4" ht="26.4">
      <c r="A36" s="191" t="s">
        <v>934</v>
      </c>
      <c r="B36" s="22" t="s">
        <v>935</v>
      </c>
      <c r="C36" s="22" t="s">
        <v>936</v>
      </c>
      <c r="D36" s="22" t="s">
        <v>937</v>
      </c>
    </row>
    <row r="37" spans="1:4" ht="26.4">
      <c r="A37" s="193"/>
      <c r="B37" s="22" t="s">
        <v>938</v>
      </c>
      <c r="C37" s="22" t="s">
        <v>936</v>
      </c>
      <c r="D37" s="22" t="s">
        <v>937</v>
      </c>
    </row>
    <row r="38" spans="1:4" ht="52.8">
      <c r="A38" s="192"/>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38" t="s">
        <v>104</v>
      </c>
      <c r="D1" s="138"/>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600000000000001"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5" t="s">
        <v>101</v>
      </c>
      <c r="C36" s="135"/>
      <c r="D36" s="135"/>
      <c r="E36" s="135"/>
      <c r="F36" s="135"/>
      <c r="G36" s="135"/>
      <c r="H36" s="135"/>
      <c r="I36" s="135"/>
      <c r="J36" s="135"/>
      <c r="K36" s="135"/>
      <c r="L36" s="56"/>
      <c r="M36" s="56"/>
      <c r="N36" s="56"/>
      <c r="O36" s="56"/>
      <c r="P36" s="56"/>
      <c r="Q36" s="56"/>
    </row>
    <row r="37" spans="2:17">
      <c r="B37" s="139" t="s">
        <v>47</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9" t="s">
        <v>102</v>
      </c>
      <c r="C40" s="139"/>
      <c r="D40" s="139"/>
      <c r="E40" s="139"/>
      <c r="F40" s="139"/>
      <c r="G40" s="139"/>
      <c r="H40" s="139"/>
      <c r="I40" s="139"/>
      <c r="J40" s="139"/>
      <c r="K40" s="139"/>
      <c r="L40" s="56"/>
      <c r="M40" s="56"/>
      <c r="N40" s="56"/>
      <c r="O40" s="56"/>
      <c r="P40" s="56"/>
      <c r="Q40" s="56"/>
    </row>
    <row r="41" spans="2:17">
      <c r="B41" s="139" t="s">
        <v>48</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6" t="s">
        <v>66</v>
      </c>
      <c r="C64" s="137"/>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5" t="s">
        <v>74</v>
      </c>
      <c r="C78" s="135"/>
      <c r="D78" s="135"/>
      <c r="E78" s="135"/>
      <c r="F78" s="135"/>
      <c r="G78" s="135"/>
      <c r="H78" s="135"/>
      <c r="I78" s="135"/>
      <c r="J78" s="135"/>
      <c r="K78" s="135"/>
    </row>
    <row r="80" spans="2:11">
      <c r="B80" s="56" t="s">
        <v>103</v>
      </c>
    </row>
    <row r="81" spans="2:5" ht="18.600000000000001"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5" t="s">
        <v>75</v>
      </c>
      <c r="C105" s="135"/>
      <c r="D105" s="135"/>
      <c r="E105" s="135"/>
      <c r="F105" s="135"/>
      <c r="G105" s="135"/>
      <c r="H105" s="135"/>
      <c r="I105" s="135"/>
      <c r="J105" s="135"/>
      <c r="K105" s="135"/>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600000000000001" thickBot="1"/>
    <row r="112" spans="2:11" ht="18.600000000000001" thickBot="1">
      <c r="B112" s="84" t="s">
        <v>80</v>
      </c>
      <c r="C112" s="85" t="s">
        <v>81</v>
      </c>
    </row>
    <row r="113" spans="2:3" ht="18.600000000000001" thickBot="1">
      <c r="B113" s="77" t="s">
        <v>82</v>
      </c>
      <c r="C113" s="76" t="s">
        <v>83</v>
      </c>
    </row>
    <row r="114" spans="2:3" ht="18.600000000000001" thickBot="1">
      <c r="B114" s="77" t="s">
        <v>84</v>
      </c>
      <c r="C114" s="76" t="s">
        <v>85</v>
      </c>
    </row>
    <row r="115" spans="2:3" ht="18.600000000000001" thickBot="1">
      <c r="B115" s="77" t="s">
        <v>86</v>
      </c>
      <c r="C115" s="76" t="s">
        <v>87</v>
      </c>
    </row>
    <row r="116" spans="2:3" ht="34.799999999999997" thickBot="1">
      <c r="B116" s="77" t="s">
        <v>88</v>
      </c>
      <c r="C116" s="76" t="s">
        <v>89</v>
      </c>
    </row>
    <row r="117" spans="2:3" ht="23.4" thickBot="1">
      <c r="B117" s="77" t="s">
        <v>90</v>
      </c>
      <c r="C117" s="76" t="s">
        <v>91</v>
      </c>
    </row>
    <row r="119" spans="2:3">
      <c r="B119" s="61" t="s">
        <v>92</v>
      </c>
    </row>
    <row r="120" spans="2:3" ht="18.600000000000001" thickBot="1"/>
    <row r="121" spans="2:3" ht="18.600000000000001" thickBot="1">
      <c r="B121" s="82" t="s">
        <v>80</v>
      </c>
      <c r="C121" s="83" t="s">
        <v>1044</v>
      </c>
    </row>
    <row r="122" spans="2:3" ht="18.600000000000001" thickBot="1">
      <c r="B122" s="54" t="s">
        <v>82</v>
      </c>
      <c r="C122" s="55" t="s">
        <v>83</v>
      </c>
    </row>
    <row r="123" spans="2:3" ht="18.600000000000001" thickBot="1">
      <c r="B123" s="54" t="s">
        <v>84</v>
      </c>
      <c r="C123" s="55" t="s">
        <v>85</v>
      </c>
    </row>
    <row r="124" spans="2:3" ht="97.2"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8" zoomScale="115" zoomScaleNormal="120" zoomScaleSheetLayoutView="115" zoomScalePageLayoutView="120" workbookViewId="0">
      <selection activeCell="B29" sqref="B29"/>
    </sheetView>
  </sheetViews>
  <sheetFormatPr defaultRowHeight="18"/>
  <sheetData>
    <row r="1" spans="1:9">
      <c r="A1" s="147" t="s">
        <v>1058</v>
      </c>
      <c r="B1" s="147"/>
      <c r="C1" s="147"/>
      <c r="D1" s="147"/>
      <c r="E1" s="147"/>
      <c r="F1" s="147"/>
      <c r="G1" s="147"/>
      <c r="H1" s="147"/>
      <c r="I1" s="147"/>
    </row>
    <row r="2" spans="1:9">
      <c r="A2" s="147" t="s">
        <v>1056</v>
      </c>
      <c r="B2" s="147"/>
      <c r="C2" s="147"/>
      <c r="D2" s="147"/>
      <c r="E2" s="147"/>
      <c r="F2" s="147"/>
      <c r="G2" s="147"/>
      <c r="H2" s="147"/>
      <c r="I2" s="147"/>
    </row>
    <row r="3" spans="1:9" ht="27">
      <c r="A3" s="146" t="s">
        <v>1057</v>
      </c>
      <c r="B3" s="146"/>
      <c r="C3" s="146"/>
      <c r="D3" s="146"/>
      <c r="E3" s="146"/>
      <c r="F3" s="146"/>
      <c r="G3" s="146"/>
      <c r="H3" s="146"/>
      <c r="I3" s="146"/>
    </row>
    <row r="13" spans="1:9">
      <c r="H13" s="114"/>
    </row>
    <row r="34" spans="1:9" ht="18.600000000000001" thickBot="1"/>
    <row r="35" spans="1:9">
      <c r="A35" s="148" t="s">
        <v>1059</v>
      </c>
      <c r="B35" s="149"/>
      <c r="C35" s="149"/>
      <c r="D35" s="150"/>
      <c r="E35" s="148" t="s">
        <v>1048</v>
      </c>
      <c r="F35" s="149"/>
      <c r="G35" s="149"/>
      <c r="H35" s="149"/>
      <c r="I35" s="150"/>
    </row>
    <row r="36" spans="1:9" ht="18.75" customHeight="1">
      <c r="A36" s="143" t="s">
        <v>1092</v>
      </c>
      <c r="B36" s="144"/>
      <c r="C36" s="144"/>
      <c r="D36" s="145"/>
      <c r="E36" s="143" t="s">
        <v>1099</v>
      </c>
      <c r="F36" s="144"/>
      <c r="G36" s="144"/>
      <c r="H36" s="144"/>
      <c r="I36" s="145"/>
    </row>
    <row r="37" spans="1:9" ht="18.600000000000001" thickBot="1">
      <c r="A37" s="140" t="s">
        <v>1098</v>
      </c>
      <c r="B37" s="141"/>
      <c r="C37" s="141"/>
      <c r="D37" s="142"/>
      <c r="E37" s="140" t="s">
        <v>1100</v>
      </c>
      <c r="F37" s="141"/>
      <c r="G37" s="141"/>
      <c r="H37" s="141"/>
      <c r="I37" s="142"/>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34"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1" t="str">
        <f>IF('1_GO'!C3="","",'1_GO'!C3)</f>
        <v>BİMER İşlemleri</v>
      </c>
      <c r="C1" s="152"/>
      <c r="D1" s="35" t="s">
        <v>808</v>
      </c>
    </row>
    <row r="2" spans="1:4">
      <c r="A2" s="1" t="s">
        <v>786</v>
      </c>
      <c r="B2" s="153" t="str">
        <f>IF('1_GO'!C4="","",'1_GO'!C4)</f>
        <v>Bimer İşlemleri</v>
      </c>
      <c r="C2" s="154"/>
    </row>
    <row r="3" spans="1:4">
      <c r="A3" s="1" t="s">
        <v>785</v>
      </c>
      <c r="B3" s="155" t="str">
        <f>IF('1_GO'!C5="","",'1_GO'!C5)</f>
        <v>Bimer İşlemleri Süreci</v>
      </c>
      <c r="C3" s="156"/>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1049</v>
      </c>
    </row>
    <row r="9" spans="1:4">
      <c r="A9" s="12">
        <v>1</v>
      </c>
      <c r="B9" s="12" t="s">
        <v>1069</v>
      </c>
      <c r="C9" s="12">
        <v>1</v>
      </c>
    </row>
    <row r="10" spans="1:4">
      <c r="A10" s="12">
        <v>2</v>
      </c>
      <c r="B10" s="12" t="s">
        <v>1089</v>
      </c>
      <c r="C10" s="12">
        <v>1</v>
      </c>
    </row>
    <row r="11" spans="1:4">
      <c r="A11" s="12">
        <v>3</v>
      </c>
      <c r="B11" s="12" t="s">
        <v>1065</v>
      </c>
      <c r="C11" s="12">
        <v>1</v>
      </c>
    </row>
    <row r="12" spans="1:4">
      <c r="A12" s="12">
        <v>4</v>
      </c>
      <c r="B12" s="12" t="s">
        <v>1066</v>
      </c>
      <c r="C12" s="12">
        <v>1</v>
      </c>
    </row>
    <row r="13" spans="1:4">
      <c r="A13" s="12">
        <v>5</v>
      </c>
      <c r="B13" s="12" t="s">
        <v>1067</v>
      </c>
      <c r="C13" s="12">
        <v>1</v>
      </c>
    </row>
    <row r="14" spans="1:4">
      <c r="A14" s="12">
        <v>6</v>
      </c>
      <c r="B14" s="12" t="s">
        <v>1068</v>
      </c>
      <c r="C14" s="12">
        <v>1</v>
      </c>
    </row>
  </sheetData>
  <sheetProtection selectLockedCells="1"/>
  <mergeCells count="3">
    <mergeCell ref="B1:C1"/>
    <mergeCell ref="B2:C2"/>
    <mergeCell ref="B3:C3"/>
  </mergeCells>
  <phoneticPr fontId="35" type="noConversion"/>
  <conditionalFormatting sqref="B1:C3">
    <cfRule type="containsBlanks" dxfId="35" priority="5">
      <formula>LEN(TRIM(B1))=0</formula>
    </cfRule>
  </conditionalFormatting>
  <conditionalFormatting sqref="A9:B150 A151:C65324">
    <cfRule type="containsBlanks" dxfId="34" priority="4">
      <formula>LEN(TRIM(A9))=0</formula>
    </cfRule>
  </conditionalFormatting>
  <conditionalFormatting sqref="C9:C150">
    <cfRule type="containsBlanks" dxfId="33" priority="3">
      <formula>LEN(TRIM(C9))=0</formula>
    </cfRule>
  </conditionalFormatting>
  <conditionalFormatting sqref="A9:B14">
    <cfRule type="containsBlanks" dxfId="32" priority="2">
      <formula>LEN(TRIM(A9))=0</formula>
    </cfRule>
  </conditionalFormatting>
  <conditionalFormatting sqref="C9:C14">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topLeftCell="A37" zoomScale="85" zoomScaleNormal="100" zoomScaleSheetLayoutView="85"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1" t="str">
        <f>IF('1_GO'!C3="","",'1_GO'!C3)</f>
        <v>BİMER İşlemleri</v>
      </c>
      <c r="C1" s="152"/>
      <c r="D1" s="35" t="s">
        <v>808</v>
      </c>
    </row>
    <row r="2" spans="1:4">
      <c r="A2" s="1" t="s">
        <v>786</v>
      </c>
      <c r="B2" s="153" t="str">
        <f>IF('1_GO'!C4="","",'1_GO'!C4)</f>
        <v>Bimer İşlemleri</v>
      </c>
      <c r="C2" s="154"/>
    </row>
    <row r="3" spans="1:4">
      <c r="A3" s="1" t="s">
        <v>785</v>
      </c>
      <c r="B3" s="155" t="str">
        <f>IF('1_GO'!C5="","",'1_GO'!C5)</f>
        <v>Bimer İşlemleri Süreci</v>
      </c>
      <c r="C3" s="156"/>
    </row>
    <row r="4" spans="1:4">
      <c r="A4" s="2"/>
      <c r="B4" s="2"/>
      <c r="C4" s="2"/>
    </row>
    <row r="5" spans="1:4" ht="21.6">
      <c r="A5" s="6" t="s">
        <v>1050</v>
      </c>
      <c r="B5" s="7"/>
      <c r="C5" s="8"/>
    </row>
    <row r="6" spans="1:4">
      <c r="A6" s="9" t="s">
        <v>1051</v>
      </c>
      <c r="B6" s="10"/>
      <c r="C6" s="11"/>
    </row>
    <row r="7" spans="1:4" ht="21.6">
      <c r="A7" s="105"/>
      <c r="B7" s="2"/>
      <c r="C7" s="2"/>
    </row>
    <row r="8" spans="1:4">
      <c r="A8" s="1" t="s">
        <v>782</v>
      </c>
      <c r="B8" s="1" t="s">
        <v>789</v>
      </c>
      <c r="C8" s="1" t="s">
        <v>781</v>
      </c>
    </row>
    <row r="9" spans="1:4">
      <c r="A9" s="12">
        <v>1</v>
      </c>
      <c r="B9" s="12" t="s">
        <v>1070</v>
      </c>
      <c r="C9" s="12">
        <v>1</v>
      </c>
    </row>
    <row r="10" spans="1:4">
      <c r="A10" s="12">
        <v>2</v>
      </c>
      <c r="B10" s="12" t="s">
        <v>1071</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05">
    <cfRule type="containsBlanks" dxfId="28" priority="4">
      <formula>LEN(TRIM(A9))=0</formula>
    </cfRule>
  </conditionalFormatting>
  <conditionalFormatting sqref="C9:C105">
    <cfRule type="containsBlanks" dxfId="27" priority="3">
      <formula>LEN(TRIM(C9))=0</formula>
    </cfRule>
  </conditionalFormatting>
  <conditionalFormatting sqref="A9:B10">
    <cfRule type="containsBlanks" dxfId="26" priority="2">
      <formula>LEN(TRIM(A9))=0</formula>
    </cfRule>
  </conditionalFormatting>
  <conditionalFormatting sqref="C9:C10">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topLeftCell="A39" zoomScaleNormal="100" zoomScaleSheetLayoutView="100" workbookViewId="0">
      <selection sqref="A1:C47"/>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1072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topLeftCell="A42"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topLeftCell="A36" zoomScaleNormal="100" zoomScaleSheetLayoutView="100" workbookViewId="0">
      <selection sqref="A1:C48"/>
    </sheetView>
  </sheetViews>
  <sheetFormatPr defaultColWidth="9" defaultRowHeight="16.8"/>
  <cols>
    <col min="1" max="1" width="5" style="12" customWidth="1"/>
    <col min="2" max="2" width="78" style="12" customWidth="1"/>
    <col min="3" max="16384" width="9" style="2"/>
  </cols>
  <sheetData>
    <row r="1" spans="1:3">
      <c r="A1" s="1" t="s">
        <v>784</v>
      </c>
      <c r="B1" s="13" t="str">
        <f>IF('1_GO'!C3="","",'1_GO'!C3)</f>
        <v>BİMER İşlemleri</v>
      </c>
      <c r="C1" s="35" t="s">
        <v>808</v>
      </c>
    </row>
    <row r="2" spans="1:3">
      <c r="A2" s="1" t="s">
        <v>786</v>
      </c>
      <c r="B2" s="4" t="str">
        <f>IF('1_GO'!C4="","",'1_GO'!C4)</f>
        <v>Bimer İşlemleri</v>
      </c>
    </row>
    <row r="3" spans="1:3">
      <c r="A3" s="1" t="s">
        <v>785</v>
      </c>
      <c r="B3" s="5" t="str">
        <f>IF('1_GO'!C5="","",'1_GO'!C5)</f>
        <v>Bimer İşlemleri Süreci</v>
      </c>
    </row>
    <row r="4" spans="1:3">
      <c r="A4" s="2"/>
      <c r="B4" s="2"/>
    </row>
    <row r="5" spans="1:3" ht="21.6">
      <c r="A5" s="6" t="s">
        <v>445</v>
      </c>
      <c r="B5" s="8"/>
    </row>
    <row r="6" spans="1:3">
      <c r="A6" s="9"/>
      <c r="B6" s="11"/>
    </row>
    <row r="7" spans="1:3">
      <c r="A7" s="3"/>
      <c r="B7" s="2"/>
    </row>
    <row r="8" spans="1:3">
      <c r="A8" s="1" t="s">
        <v>782</v>
      </c>
      <c r="B8" s="1" t="s">
        <v>802</v>
      </c>
    </row>
    <row r="9" spans="1:3">
      <c r="A9" s="111" t="s">
        <v>1075</v>
      </c>
      <c r="B9" s="111" t="s">
        <v>1076</v>
      </c>
    </row>
    <row r="10" spans="1:3">
      <c r="A10" s="111" t="s">
        <v>1090</v>
      </c>
      <c r="B10" s="111" t="s">
        <v>1091</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2014-12-15T14:03:16Z</cp:lastPrinted>
  <dcterms:created xsi:type="dcterms:W3CDTF">2011-03-10T05:19:50Z</dcterms:created>
  <dcterms:modified xsi:type="dcterms:W3CDTF">2014-12-18T11:50:31Z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